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5431" windowWidth="11340" windowHeight="9120" firstSheet="6" activeTab="6"/>
  </bookViews>
  <sheets>
    <sheet name="Costa" sheetId="1" r:id="rId1"/>
    <sheet name="Waxman" sheetId="2" r:id="rId2"/>
    <sheet name="Becerra" sheetId="3" r:id="rId3"/>
    <sheet name="Tauscher" sheetId="4" r:id="rId4"/>
    <sheet name="Loretta Sanchez" sheetId="5" r:id="rId5"/>
    <sheet name="Linda Sanchez" sheetId="6" r:id="rId6"/>
    <sheet name="Pelosi" sheetId="7" r:id="rId7"/>
    <sheet name="Lofgren" sheetId="8" r:id="rId8"/>
    <sheet name="Matsui" sheetId="9" r:id="rId9"/>
    <sheet name="Eshoo" sheetId="10" r:id="rId10"/>
    <sheet name="Berman" sheetId="11" r:id="rId11"/>
    <sheet name="Stark" sheetId="12" r:id="rId12"/>
    <sheet name="Sherman" sheetId="13" r:id="rId13"/>
    <sheet name="Miller" sheetId="14" r:id="rId14"/>
    <sheet name="Thompson" sheetId="15" r:id="rId15"/>
    <sheet name="Filner" sheetId="16" r:id="rId16"/>
  </sheets>
  <definedNames/>
  <calcPr fullCalcOnLoad="1"/>
</workbook>
</file>

<file path=xl/sharedStrings.xml><?xml version="1.0" encoding="utf-8"?>
<sst xmlns="http://schemas.openxmlformats.org/spreadsheetml/2006/main" count="466" uniqueCount="363">
  <si>
    <t>Donor Name</t>
  </si>
  <si>
    <t>Amount Raised</t>
  </si>
  <si>
    <t>Date</t>
  </si>
  <si>
    <t>Appeal</t>
  </si>
  <si>
    <t>Elliot Evers</t>
  </si>
  <si>
    <t>SEIU Cope</t>
  </si>
  <si>
    <t>IUPAT</t>
  </si>
  <si>
    <t>AAJPAC</t>
  </si>
  <si>
    <t>Albert Zilkha</t>
  </si>
  <si>
    <t>Carolyn Buck-Luce</t>
  </si>
  <si>
    <t>Sandra Thompson</t>
  </si>
  <si>
    <t>Man Roth</t>
  </si>
  <si>
    <t>Marilyn Berry Thompson</t>
  </si>
  <si>
    <t>Liz Robins Associates</t>
  </si>
  <si>
    <t>Andrew Shoyer</t>
  </si>
  <si>
    <t>Anthony Di Benedetto</t>
  </si>
  <si>
    <t>T. J. Gilligan</t>
  </si>
  <si>
    <t>AOPA</t>
  </si>
  <si>
    <t>WSWA</t>
  </si>
  <si>
    <t xml:space="preserve">Honeywell International PAC </t>
  </si>
  <si>
    <t>Tomi Landis</t>
  </si>
  <si>
    <t>Peter Wege</t>
  </si>
  <si>
    <t>United Mine Workers of America</t>
  </si>
  <si>
    <t>Laborer's Political League</t>
  </si>
  <si>
    <t>NAPUS PAC for Postmasters</t>
  </si>
  <si>
    <t>AFSCME</t>
  </si>
  <si>
    <t>Felix Charney</t>
  </si>
  <si>
    <t>Larry McNiel</t>
  </si>
  <si>
    <t>Alexander Mehran</t>
  </si>
  <si>
    <t>Frances Petrocelli</t>
  </si>
  <si>
    <t>Harvey Skip Berg</t>
  </si>
  <si>
    <t>David Gamble</t>
  </si>
  <si>
    <t>Audrey Irmas</t>
  </si>
  <si>
    <t>L. Julian Haywood</t>
  </si>
  <si>
    <t>Richard Thalheimer</t>
  </si>
  <si>
    <t>Guy Saperstein</t>
  </si>
  <si>
    <t>Stephen Silberstein</t>
  </si>
  <si>
    <t>Ann Hatch</t>
  </si>
  <si>
    <t>Robert Adamson</t>
  </si>
  <si>
    <t>John Thompson</t>
  </si>
  <si>
    <t>Robert Burnett</t>
  </si>
  <si>
    <t xml:space="preserve">Occidental, Petroleum Corporation PAC </t>
  </si>
  <si>
    <t>Robert Green</t>
  </si>
  <si>
    <t>Marsha Norman</t>
  </si>
  <si>
    <t>AGSH&amp;F Civic Action Committee</t>
  </si>
  <si>
    <t>George Kaufman</t>
  </si>
  <si>
    <t>Linda Gruber</t>
  </si>
  <si>
    <t>Laura Kimpton</t>
  </si>
  <si>
    <t>AFGE PAC</t>
  </si>
  <si>
    <t>Bricklayers and Allied Craftworkers PAC</t>
  </si>
  <si>
    <t>International Association of Fire Fighters</t>
  </si>
  <si>
    <t>UFCW</t>
  </si>
  <si>
    <t xml:space="preserve">The NEA Fund </t>
  </si>
  <si>
    <t xml:space="preserve">Amalgamated Transit Union </t>
  </si>
  <si>
    <t>Committee on Letter Carriers Political Education</t>
  </si>
  <si>
    <t>News America Holdings Inc. FOX PAC</t>
  </si>
  <si>
    <t>National Cable and Telecommunications Association</t>
  </si>
  <si>
    <t>Steve Markstein</t>
  </si>
  <si>
    <t>Machinists Non-Partisan Political League</t>
  </si>
  <si>
    <t>50% Van hollen</t>
  </si>
  <si>
    <t>Other Credit</t>
  </si>
  <si>
    <t>Check Total</t>
  </si>
  <si>
    <t>James Kay, Jr.</t>
  </si>
  <si>
    <t>50% Van Hollen</t>
  </si>
  <si>
    <t>Steven H. Markstein</t>
  </si>
  <si>
    <t>50% Matsui</t>
  </si>
  <si>
    <t xml:space="preserve"> Other Credit</t>
  </si>
  <si>
    <t>Kathleen M. Ramsey</t>
  </si>
  <si>
    <t>50% Dingell</t>
  </si>
  <si>
    <t>Microsoft Corporation</t>
  </si>
  <si>
    <t>50% Eshoo</t>
  </si>
  <si>
    <t>50% Lofgren</t>
  </si>
  <si>
    <t>Kathryn Kimball</t>
  </si>
  <si>
    <t>Accenture</t>
  </si>
  <si>
    <t>33% Rahm, 33% Boyd</t>
  </si>
  <si>
    <t>Anne Bartley</t>
  </si>
  <si>
    <t>Peg Yorkin</t>
  </si>
  <si>
    <t>Douglas Dingee</t>
  </si>
  <si>
    <t>Linda Prussia</t>
  </si>
  <si>
    <t>Agnes Varis</t>
  </si>
  <si>
    <t>I.B.E.W. C.O.P.E</t>
  </si>
  <si>
    <t>Alfred Rotondaro</t>
  </si>
  <si>
    <t>M. Quinn Delaney</t>
  </si>
  <si>
    <t>Wayne Jordan</t>
  </si>
  <si>
    <t>Herbert McLaughlin</t>
  </si>
  <si>
    <t>Edwin DeSilva</t>
  </si>
  <si>
    <t>Kristin Mannion</t>
  </si>
  <si>
    <t>Samuel Berger</t>
  </si>
  <si>
    <t>Edward J. Black</t>
  </si>
  <si>
    <t>Anthony S. Harrington</t>
  </si>
  <si>
    <t>Nicola Miner</t>
  </si>
  <si>
    <t>Robert Mailer Anderson</t>
  </si>
  <si>
    <t>Ellen M. Poss</t>
  </si>
  <si>
    <t>Anthony Crabb</t>
  </si>
  <si>
    <t>John C. Ruttenberg</t>
  </si>
  <si>
    <t>Roselyne Swig</t>
  </si>
  <si>
    <t>Georgette Rosekrans</t>
  </si>
  <si>
    <t>Anita Keller</t>
  </si>
  <si>
    <t>David Keller</t>
  </si>
  <si>
    <t>C. Paul Johnson</t>
  </si>
  <si>
    <t>Elizabeth Cabraser</t>
  </si>
  <si>
    <t>Leslie Walker Burlock</t>
  </si>
  <si>
    <t>Michael Strunsky</t>
  </si>
  <si>
    <t>Judith Avery</t>
  </si>
  <si>
    <t>AMGEN PAC</t>
  </si>
  <si>
    <t>Brunno Ristow</t>
  </si>
  <si>
    <t>Andrew Wright</t>
  </si>
  <si>
    <t>J. Barclay Knapp</t>
  </si>
  <si>
    <t>G. Michael Stakias</t>
  </si>
  <si>
    <t>Kim Koontz Bayliss</t>
  </si>
  <si>
    <t>Sheet Metal Workers</t>
  </si>
  <si>
    <t>Celeste Patrick</t>
  </si>
  <si>
    <t>Polly Bredt</t>
  </si>
  <si>
    <t>Lizanne Rosenstein</t>
  </si>
  <si>
    <t>Nancy Geschke</t>
  </si>
  <si>
    <t>Charles Geschke</t>
  </si>
  <si>
    <t>Northrop Fumman PAC</t>
  </si>
  <si>
    <t>Catherine Brown</t>
  </si>
  <si>
    <t>Jesse Fink</t>
  </si>
  <si>
    <t>Lynn G. Straus</t>
  </si>
  <si>
    <t>Julian Schroeder</t>
  </si>
  <si>
    <t>Ruth Schroeder</t>
  </si>
  <si>
    <t>Barbara F. Lee</t>
  </si>
  <si>
    <t>U.A. Political Education Committee</t>
  </si>
  <si>
    <t>Freddie PAC</t>
  </si>
  <si>
    <t>Scott Sterling</t>
  </si>
  <si>
    <t>Ismal Arican</t>
  </si>
  <si>
    <t>Mark Gorenberg</t>
  </si>
  <si>
    <t>Vinod Khosia</t>
  </si>
  <si>
    <t>Alfred Heller</t>
  </si>
  <si>
    <t>Cecily Cameron</t>
  </si>
  <si>
    <t>Melvin Lane</t>
  </si>
  <si>
    <t>Walter Bilofsky</t>
  </si>
  <si>
    <t>Jane Brown Dunaway</t>
  </si>
  <si>
    <t>Joseph Gallo</t>
  </si>
  <si>
    <t>Nion McEvoy</t>
  </si>
  <si>
    <t>Jeffery Hays</t>
  </si>
  <si>
    <t>Carole Shorenstein Hays</t>
  </si>
  <si>
    <t>Lea Zaffaroni</t>
  </si>
  <si>
    <t>Alejandro Zaffaroni</t>
  </si>
  <si>
    <t>Marsha Rosenbaum</t>
  </si>
  <si>
    <t>Hasan Kamil</t>
  </si>
  <si>
    <t>John Goldman</t>
  </si>
  <si>
    <t>Marcia Goldman</t>
  </si>
  <si>
    <t>Katharine Rayner</t>
  </si>
  <si>
    <t>Roger Tilles</t>
  </si>
  <si>
    <t>Carrin Patman</t>
  </si>
  <si>
    <t>William Patman</t>
  </si>
  <si>
    <t>Jane Hammer</t>
  </si>
  <si>
    <t>Charles Patrick</t>
  </si>
  <si>
    <t>Charles Patrick, Jr.</t>
  </si>
  <si>
    <t>Dean Ornish</t>
  </si>
  <si>
    <t>Julanne Angelides</t>
  </si>
  <si>
    <t>Diane Savage</t>
  </si>
  <si>
    <t>Carmel Greenberg</t>
  </si>
  <si>
    <t>Eric Greenberg</t>
  </si>
  <si>
    <t>Wendell Naraghi</t>
  </si>
  <si>
    <t>George Hume</t>
  </si>
  <si>
    <t>Jessica Catto</t>
  </si>
  <si>
    <t>Anthony Podesta</t>
  </si>
  <si>
    <t>Lisa Goldman</t>
  </si>
  <si>
    <t>Douglas Goldman</t>
  </si>
  <si>
    <t>Mark Chandler</t>
  </si>
  <si>
    <t>Vinod Gupta</t>
  </si>
  <si>
    <t>Robert Friedman</t>
  </si>
  <si>
    <t>Kristina Kiehl</t>
  </si>
  <si>
    <t>Michael Kieschnick</t>
  </si>
  <si>
    <t>Chistian Larsen</t>
  </si>
  <si>
    <t>Judith Marcus</t>
  </si>
  <si>
    <t>George Marcus</t>
  </si>
  <si>
    <t>Maura Morey</t>
  </si>
  <si>
    <t>Edward Penhoet</t>
  </si>
  <si>
    <t>John Pritzker</t>
  </si>
  <si>
    <t>Darian Swig</t>
  </si>
  <si>
    <t>Albert Seeno</t>
  </si>
  <si>
    <t>Roma Wittcoff</t>
  </si>
  <si>
    <t>John Whiteman</t>
  </si>
  <si>
    <t>H. Mitchell %50</t>
  </si>
  <si>
    <t>Susie Tompkins Buell</t>
  </si>
  <si>
    <t>Walter Shorenstein</t>
  </si>
  <si>
    <t>Denise Watkins</t>
  </si>
  <si>
    <t>Eugene Eidenberg</t>
  </si>
  <si>
    <t>Maconda B. O'Connor</t>
  </si>
  <si>
    <t>Jan Lipson</t>
  </si>
  <si>
    <t>Angelo Tsakopoulos</t>
  </si>
  <si>
    <t>Elizabeth Fisher</t>
  </si>
  <si>
    <t>Geoff Tate</t>
  </si>
  <si>
    <t>Colleen Tate</t>
  </si>
  <si>
    <t>Christine Hass Russell</t>
  </si>
  <si>
    <t>Robert Batinovich</t>
  </si>
  <si>
    <t>Lawrence Stupski</t>
  </si>
  <si>
    <t>Joyce Stupski</t>
  </si>
  <si>
    <t>Philip Moffit</t>
  </si>
  <si>
    <t>Joseph Cotchett</t>
  </si>
  <si>
    <t>Transport Worker's Union</t>
  </si>
  <si>
    <t>Lani Sinclair</t>
  </si>
  <si>
    <t>Nancy Goodling</t>
  </si>
  <si>
    <t>Richard Goodling</t>
  </si>
  <si>
    <t>Douglas Shorenstein</t>
  </si>
  <si>
    <t>James Finberg</t>
  </si>
  <si>
    <t>Paul Sawi</t>
  </si>
  <si>
    <t>Janet Unterman</t>
  </si>
  <si>
    <t>Thomas Unterman</t>
  </si>
  <si>
    <t>Kathleen Barry</t>
  </si>
  <si>
    <t>T-Mobile PAC</t>
  </si>
  <si>
    <t>Gregory Gill</t>
  </si>
  <si>
    <t>Laura Neal</t>
  </si>
  <si>
    <t>Barbara Sulton</t>
  </si>
  <si>
    <t>Markus Videnieks</t>
  </si>
  <si>
    <t>George Gund</t>
  </si>
  <si>
    <t>Louise Gund</t>
  </si>
  <si>
    <t>Charles Evan Patterson</t>
  </si>
  <si>
    <t>Berniece Patterson</t>
  </si>
  <si>
    <t>Frank Caufield</t>
  </si>
  <si>
    <t>Abigail Disney</t>
  </si>
  <si>
    <t>Maria Markawitz</t>
  </si>
  <si>
    <t>Jerome Markowitz</t>
  </si>
  <si>
    <t>Nan Tucker McEnvoy</t>
  </si>
  <si>
    <t>Randy Repass</t>
  </si>
  <si>
    <t>Sally Christine Rodgers</t>
  </si>
  <si>
    <t>Patricia Dinner</t>
  </si>
  <si>
    <t>William Russell-Shapiro</t>
  </si>
  <si>
    <t>Alice Russell-Shapiro</t>
  </si>
  <si>
    <t>Barbara Forster</t>
  </si>
  <si>
    <t>Gerald F. Warburg</t>
  </si>
  <si>
    <t>Martin Russ</t>
  </si>
  <si>
    <t>OPHTHPAC</t>
  </si>
  <si>
    <t>Chrysanthy Tsakopoulos</t>
  </si>
  <si>
    <t>Katina Tsakopoulos</t>
  </si>
  <si>
    <t>Kyriakos Tsakopoulos</t>
  </si>
  <si>
    <t>Eleni Tsakopoulos-Kounalakis</t>
  </si>
  <si>
    <t>Sofia Tsakopoulos</t>
  </si>
  <si>
    <t xml:space="preserve">SYCUAN </t>
  </si>
  <si>
    <t>50% Rahall</t>
  </si>
  <si>
    <t>David Hogan</t>
  </si>
  <si>
    <t>Alaxandra Tsakopous</t>
  </si>
  <si>
    <t>Dawn Levy</t>
  </si>
  <si>
    <t>Holland and Knight</t>
  </si>
  <si>
    <t>25%Emanuel, Visclosky, Van Hollen</t>
  </si>
  <si>
    <t>Friedrike Merck</t>
  </si>
  <si>
    <t>John Coffey</t>
  </si>
  <si>
    <t>ACSPA</t>
  </si>
  <si>
    <t>NRLCA PAC</t>
  </si>
  <si>
    <t>William Barkett</t>
  </si>
  <si>
    <t>Philip Angelides</t>
  </si>
  <si>
    <t>Jeffrey Wiener</t>
  </si>
  <si>
    <t>PATHPAC</t>
  </si>
  <si>
    <t>Donna Denison</t>
  </si>
  <si>
    <t>Herbert Sandler</t>
  </si>
  <si>
    <t>Marion Sandler</t>
  </si>
  <si>
    <t>Susan Sandler</t>
  </si>
  <si>
    <t>Stephen Robert</t>
  </si>
  <si>
    <t>Dale Ponikvar</t>
  </si>
  <si>
    <t>Julien Studley</t>
  </si>
  <si>
    <t>Jane Studley</t>
  </si>
  <si>
    <t>American Academy of Family Physicians</t>
  </si>
  <si>
    <t>Society of Thoracic Surgeons</t>
  </si>
  <si>
    <t>30% Gordon, Jesse Jackson</t>
  </si>
  <si>
    <t>Eric Braverman</t>
  </si>
  <si>
    <t>Jill Iscol</t>
  </si>
  <si>
    <t>Norman Hsu</t>
  </si>
  <si>
    <t>Barry Gosin</t>
  </si>
  <si>
    <t>William Rudin</t>
  </si>
  <si>
    <t>Madeline Rudin Johnson</t>
  </si>
  <si>
    <t>Rachel Rudin</t>
  </si>
  <si>
    <t>Robert Shaye</t>
  </si>
  <si>
    <t>Barry Rosenstein</t>
  </si>
  <si>
    <t>Linda Love</t>
  </si>
  <si>
    <t>Wallis Annenberg</t>
  </si>
  <si>
    <t>Drexler Family Revocable Trust</t>
  </si>
  <si>
    <t>Gerald Galison</t>
  </si>
  <si>
    <t>Iam Cumming</t>
  </si>
  <si>
    <t>Annette Cumming</t>
  </si>
  <si>
    <t>Harry Kamen</t>
  </si>
  <si>
    <t>Richard Debs</t>
  </si>
  <si>
    <t>Barbara Debs</t>
  </si>
  <si>
    <t>National Propane Gas Association</t>
  </si>
  <si>
    <t>George Cloutier</t>
  </si>
  <si>
    <t>Mary Barley</t>
  </si>
  <si>
    <t>K. George Najarian</t>
  </si>
  <si>
    <t>Roger Davidson</t>
  </si>
  <si>
    <t>Arnold Cohen</t>
  </si>
  <si>
    <t>Anthony Collerton</t>
  </si>
  <si>
    <t>Radiation Therapy Services</t>
  </si>
  <si>
    <t>Davita Inc.</t>
  </si>
  <si>
    <t>John LaFalce</t>
  </si>
  <si>
    <t>Kay Kimpton Walker</t>
  </si>
  <si>
    <t>American College of Radiology Association PAC</t>
  </si>
  <si>
    <t>American Academy of Otolarnygology</t>
  </si>
  <si>
    <t>American Society of Anesthesiologists</t>
  </si>
  <si>
    <t>DRIVE Committee</t>
  </si>
  <si>
    <t>PG &amp; E Corporation Energy PAC</t>
  </si>
  <si>
    <t>APA-PAC</t>
  </si>
  <si>
    <t>Stanley Bernstein</t>
  </si>
  <si>
    <t>Michael Gabbay</t>
  </si>
  <si>
    <t>Derek Kaufman</t>
  </si>
  <si>
    <t>Michael Paese</t>
  </si>
  <si>
    <t>Rajiv Fernando</t>
  </si>
  <si>
    <t>Joanne Egerman</t>
  </si>
  <si>
    <t>Steve Philips</t>
  </si>
  <si>
    <t>Donald Arbitblit</t>
  </si>
  <si>
    <t>Ozzie Silna</t>
  </si>
  <si>
    <t>Lucy Fisher</t>
  </si>
  <si>
    <t>Doug Wick</t>
  </si>
  <si>
    <t>Ann Howard Doerr</t>
  </si>
  <si>
    <t>L. John Doerr</t>
  </si>
  <si>
    <t>Shari Foos</t>
  </si>
  <si>
    <t>Alvin Baum</t>
  </si>
  <si>
    <t>Robert McDonough</t>
  </si>
  <si>
    <t>Simone McDonough</t>
  </si>
  <si>
    <t>Cheryl Saban</t>
  </si>
  <si>
    <t>Haim Saban</t>
  </si>
  <si>
    <t>Alan Horn</t>
  </si>
  <si>
    <t>Gale Anne Hurd</t>
  </si>
  <si>
    <t>Alan Fox</t>
  </si>
  <si>
    <t>D. Steven Fox</t>
  </si>
  <si>
    <t>Phillip Moffitt</t>
  </si>
  <si>
    <t>Treasury Employees PAC</t>
  </si>
  <si>
    <t>DCCC Online</t>
  </si>
  <si>
    <t>Phoebe Crane</t>
  </si>
  <si>
    <t>Steven Crane</t>
  </si>
  <si>
    <t>Patricia Kessler</t>
  </si>
  <si>
    <t>Norman Lear</t>
  </si>
  <si>
    <t>John Koza</t>
  </si>
  <si>
    <t>Marc Nathanson</t>
  </si>
  <si>
    <t>50% Waxman</t>
  </si>
  <si>
    <t>50% Becerra</t>
  </si>
  <si>
    <t>Thomas O'Gara</t>
  </si>
  <si>
    <t>Jack Rudin</t>
  </si>
  <si>
    <t>Eric Rudin</t>
  </si>
  <si>
    <t>Beth Rudin Dewoody</t>
  </si>
  <si>
    <t>John Gilbert, III</t>
  </si>
  <si>
    <t>Leo J. Hindery</t>
  </si>
  <si>
    <t>Irene Schwartz</t>
  </si>
  <si>
    <t>Katherine Leslie Rudin</t>
  </si>
  <si>
    <t>Cynthia Miscikowski</t>
  </si>
  <si>
    <t>Doug Ring</t>
  </si>
  <si>
    <t>Nancy Daly Riordan</t>
  </si>
  <si>
    <t>Daniel McDonald</t>
  </si>
  <si>
    <t>Roger McNamee</t>
  </si>
  <si>
    <t>Hsing Hsien Kung</t>
  </si>
  <si>
    <t>Robert Fisher</t>
  </si>
  <si>
    <t>Barry Diller</t>
  </si>
  <si>
    <t>Christopher Mills</t>
  </si>
  <si>
    <t>Paul Su</t>
  </si>
  <si>
    <t>Danny Lee</t>
  </si>
  <si>
    <t>Winkle Paw</t>
  </si>
  <si>
    <t>Maria Cole</t>
  </si>
  <si>
    <t>Kenneth Cole</t>
  </si>
  <si>
    <t>Nancy Beeuwkes</t>
  </si>
  <si>
    <t>Paul Egerman</t>
  </si>
  <si>
    <t>Milton N. Hoffman</t>
  </si>
  <si>
    <t>Carolyn Greenspan</t>
  </si>
  <si>
    <t>John Cogan</t>
  </si>
  <si>
    <t>Myrna Haft</t>
  </si>
  <si>
    <t>Sheila C. Johnson</t>
  </si>
  <si>
    <t>David J. Oliveira</t>
  </si>
  <si>
    <t>Kai Anderson</t>
  </si>
  <si>
    <t>John Parchem</t>
  </si>
  <si>
    <t>John Goeller</t>
  </si>
  <si>
    <t>Michael Ratner</t>
  </si>
  <si>
    <t>Portland Partnership</t>
  </si>
  <si>
    <t>Victor Kamber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</si>
</sst>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44" fontId="0" fillId="0" borderId="0" xfId="17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  <xf numFmtId="44" fontId="2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1" sqref="A1:IV1"/>
    </sheetView>
  </sheetViews>
  <sheetFormatPr defaultColWidth="9.140625" defaultRowHeight="12.75"/>
  <sheetData>
    <row r="1" spans="1:6" ht="12.75">
      <c r="A1" s="3" t="s">
        <v>0</v>
      </c>
      <c r="B1" s="3" t="s">
        <v>1</v>
      </c>
      <c r="C1" s="3" t="s">
        <v>2</v>
      </c>
      <c r="D1" s="3" t="s">
        <v>60</v>
      </c>
      <c r="E1" s="3" t="s">
        <v>3</v>
      </c>
      <c r="F1" s="3" t="s">
        <v>61</v>
      </c>
    </row>
    <row r="2" spans="1:3" ht="12.75">
      <c r="A2" t="s">
        <v>276</v>
      </c>
      <c r="B2">
        <v>5000</v>
      </c>
      <c r="C2" s="1">
        <v>39163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9" sqref="D9"/>
    </sheetView>
  </sheetViews>
  <sheetFormatPr defaultColWidth="9.140625" defaultRowHeight="12.75"/>
  <cols>
    <col min="1" max="1" width="45.57421875" style="0" bestFit="1" customWidth="1"/>
    <col min="2" max="2" width="16.00390625" style="0" customWidth="1"/>
    <col min="3" max="3" width="14.28125" style="0" customWidth="1"/>
    <col min="4" max="5" width="16.57421875" style="0" customWidth="1"/>
    <col min="6" max="6" width="13.00390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60</v>
      </c>
      <c r="E1" s="3" t="s">
        <v>3</v>
      </c>
      <c r="F1" s="3" t="s">
        <v>61</v>
      </c>
    </row>
    <row r="2" spans="1:3" ht="12.75">
      <c r="A2" t="s">
        <v>56</v>
      </c>
      <c r="B2" s="2">
        <v>15000</v>
      </c>
      <c r="C2" s="1">
        <v>39084</v>
      </c>
    </row>
    <row r="3" spans="1:6" ht="12.75">
      <c r="A3" t="s">
        <v>69</v>
      </c>
      <c r="B3" s="2">
        <v>7500</v>
      </c>
      <c r="C3" s="1">
        <v>39104</v>
      </c>
      <c r="D3" t="s">
        <v>71</v>
      </c>
      <c r="F3" s="2">
        <v>15000</v>
      </c>
    </row>
    <row r="4" spans="1:3" ht="12.75">
      <c r="A4" t="s">
        <v>116</v>
      </c>
      <c r="B4" s="2">
        <v>15000</v>
      </c>
      <c r="C4" s="1">
        <v>39126</v>
      </c>
    </row>
    <row r="6" ht="12.75">
      <c r="B6" s="4"/>
    </row>
    <row r="8" ht="12.75">
      <c r="B8" s="4"/>
    </row>
    <row r="9" ht="12.75">
      <c r="B9" s="4">
        <f>SUM(B2:B8)</f>
        <v>37500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C18" sqref="C18"/>
    </sheetView>
  </sheetViews>
  <sheetFormatPr defaultColWidth="9.140625" defaultRowHeight="12.75"/>
  <cols>
    <col min="1" max="1" width="33.421875" style="0" customWidth="1"/>
    <col min="2" max="2" width="16.140625" style="0" customWidth="1"/>
    <col min="3" max="3" width="11.7109375" style="0" customWidth="1"/>
    <col min="4" max="4" width="16.8515625" style="0" customWidth="1"/>
    <col min="6" max="6" width="11.710937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60</v>
      </c>
      <c r="E1" s="3" t="s">
        <v>3</v>
      </c>
      <c r="F1" s="3" t="s">
        <v>61</v>
      </c>
    </row>
    <row r="2" spans="1:3" ht="12.75">
      <c r="A2" t="s">
        <v>55</v>
      </c>
      <c r="B2" s="2">
        <v>5000</v>
      </c>
      <c r="C2" s="1">
        <v>39108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1" sqref="B1"/>
    </sheetView>
  </sheetViews>
  <sheetFormatPr defaultColWidth="9.140625" defaultRowHeight="12.75"/>
  <cols>
    <col min="1" max="1" width="58.00390625" style="0" customWidth="1"/>
    <col min="2" max="2" width="14.57421875" style="0" customWidth="1"/>
    <col min="6" max="6" width="11.28125" style="0" bestFit="1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60</v>
      </c>
      <c r="E1" s="3" t="s">
        <v>3</v>
      </c>
      <c r="F1" s="3" t="s">
        <v>61</v>
      </c>
    </row>
    <row r="2" spans="1:3" ht="12.75">
      <c r="A2" t="s">
        <v>226</v>
      </c>
      <c r="B2" s="2">
        <v>5000</v>
      </c>
      <c r="C2" s="1">
        <v>39121</v>
      </c>
    </row>
    <row r="3" spans="1:3" ht="12.75">
      <c r="A3" t="s">
        <v>241</v>
      </c>
      <c r="B3" s="2">
        <v>5000</v>
      </c>
      <c r="C3" s="1">
        <v>39156</v>
      </c>
    </row>
    <row r="4" spans="1:3" ht="12.75">
      <c r="A4" t="s">
        <v>246</v>
      </c>
      <c r="B4" s="2">
        <v>5000</v>
      </c>
      <c r="C4" s="1">
        <v>39157</v>
      </c>
    </row>
    <row r="5" spans="1:3" ht="12.75">
      <c r="A5" t="s">
        <v>256</v>
      </c>
      <c r="B5" s="2">
        <v>5000</v>
      </c>
      <c r="C5" s="1">
        <v>39162</v>
      </c>
    </row>
    <row r="6" spans="1:6" ht="12.75">
      <c r="A6" t="s">
        <v>255</v>
      </c>
      <c r="B6" s="2">
        <v>5000</v>
      </c>
      <c r="C6" s="1">
        <v>39162</v>
      </c>
      <c r="D6" t="s">
        <v>257</v>
      </c>
      <c r="F6" s="2">
        <v>15000</v>
      </c>
    </row>
    <row r="7" spans="1:3" ht="12.75">
      <c r="A7" t="s">
        <v>287</v>
      </c>
      <c r="B7" s="5">
        <v>5000</v>
      </c>
      <c r="C7" s="1">
        <v>39171</v>
      </c>
    </row>
    <row r="8" spans="1:3" ht="12.75">
      <c r="A8" t="s">
        <v>288</v>
      </c>
      <c r="B8" s="5">
        <v>5000</v>
      </c>
      <c r="C8" s="1">
        <v>39171</v>
      </c>
    </row>
    <row r="9" spans="1:3" ht="12.75">
      <c r="A9" t="s">
        <v>289</v>
      </c>
      <c r="B9" s="5">
        <v>5000</v>
      </c>
      <c r="C9" s="1">
        <v>39171</v>
      </c>
    </row>
    <row r="10" spans="1:3" ht="12.75">
      <c r="A10" t="s">
        <v>292</v>
      </c>
      <c r="B10" s="5">
        <v>2500</v>
      </c>
      <c r="C10" s="1">
        <v>39171</v>
      </c>
    </row>
    <row r="16" ht="12.75">
      <c r="B16" s="4">
        <f>SUM(B2:B15)</f>
        <v>42500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I8" sqref="I8"/>
    </sheetView>
  </sheetViews>
  <sheetFormatPr defaultColWidth="9.140625" defaultRowHeight="12.75"/>
  <cols>
    <col min="2" max="2" width="10.28125" style="0" bestFit="1" customWidth="1"/>
    <col min="6" max="6" width="11.28125" style="0" bestFit="1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60</v>
      </c>
      <c r="E1" s="3" t="s">
        <v>3</v>
      </c>
      <c r="F1" s="3" t="s">
        <v>61</v>
      </c>
    </row>
    <row r="2" spans="1:6" ht="12.75">
      <c r="A2" t="s">
        <v>237</v>
      </c>
      <c r="B2" s="2">
        <v>2500</v>
      </c>
      <c r="C2" s="1">
        <v>39155</v>
      </c>
      <c r="D2" t="s">
        <v>238</v>
      </c>
      <c r="F2" s="2">
        <v>10000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6">
      <selection activeCell="A39" sqref="A39"/>
    </sheetView>
  </sheetViews>
  <sheetFormatPr defaultColWidth="9.140625" defaultRowHeight="12.75"/>
  <cols>
    <col min="1" max="1" width="41.8515625" style="0" bestFit="1" customWidth="1"/>
    <col min="2" max="2" width="15.7109375" style="0" customWidth="1"/>
    <col min="3" max="3" width="13.8515625" style="0" customWidth="1"/>
    <col min="4" max="4" width="15.7109375" style="0" customWidth="1"/>
    <col min="5" max="5" width="17.8515625" style="0" customWidth="1"/>
    <col min="6" max="6" width="11.28125" style="0" bestFit="1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60</v>
      </c>
      <c r="E1" s="3" t="s">
        <v>3</v>
      </c>
      <c r="F1" s="3" t="s">
        <v>61</v>
      </c>
    </row>
    <row r="2" spans="1:3" ht="12.75">
      <c r="A2" t="s">
        <v>5</v>
      </c>
      <c r="B2" s="2">
        <v>15000</v>
      </c>
      <c r="C2" s="1">
        <v>39113</v>
      </c>
    </row>
    <row r="3" spans="1:3" ht="12.75">
      <c r="A3" t="s">
        <v>6</v>
      </c>
      <c r="B3" s="2">
        <v>10000</v>
      </c>
      <c r="C3" s="1">
        <v>39099</v>
      </c>
    </row>
    <row r="4" spans="1:3" ht="12.75">
      <c r="A4" t="s">
        <v>22</v>
      </c>
      <c r="B4" s="2">
        <v>15000</v>
      </c>
      <c r="C4" s="1">
        <v>39093</v>
      </c>
    </row>
    <row r="5" spans="1:3" ht="12.75">
      <c r="A5" t="s">
        <v>23</v>
      </c>
      <c r="B5" s="2">
        <v>15000</v>
      </c>
      <c r="C5" s="1">
        <v>39093</v>
      </c>
    </row>
    <row r="6" spans="1:3" ht="12.75">
      <c r="A6" t="s">
        <v>24</v>
      </c>
      <c r="B6" s="2">
        <v>5000</v>
      </c>
      <c r="C6" s="1">
        <v>39099</v>
      </c>
    </row>
    <row r="7" spans="1:3" ht="12.75">
      <c r="A7" t="s">
        <v>25</v>
      </c>
      <c r="B7" s="2">
        <v>15000</v>
      </c>
      <c r="C7" s="1">
        <v>39087</v>
      </c>
    </row>
    <row r="8" spans="1:3" ht="12.75">
      <c r="A8" t="s">
        <v>48</v>
      </c>
      <c r="B8" s="2">
        <v>5000</v>
      </c>
      <c r="C8" s="1">
        <v>39105</v>
      </c>
    </row>
    <row r="9" spans="1:3" ht="12.75">
      <c r="A9" t="s">
        <v>49</v>
      </c>
      <c r="B9" s="2">
        <v>15000</v>
      </c>
      <c r="C9" s="1">
        <v>39094</v>
      </c>
    </row>
    <row r="10" spans="1:3" ht="12.75">
      <c r="A10" t="s">
        <v>50</v>
      </c>
      <c r="B10" s="2">
        <v>15000</v>
      </c>
      <c r="C10" s="1">
        <v>39099</v>
      </c>
    </row>
    <row r="11" spans="1:3" ht="12.75">
      <c r="A11" t="s">
        <v>51</v>
      </c>
      <c r="B11" s="2">
        <v>15000</v>
      </c>
      <c r="C11" s="1">
        <v>39100</v>
      </c>
    </row>
    <row r="12" spans="1:3" ht="12.75">
      <c r="A12" t="s">
        <v>52</v>
      </c>
      <c r="B12" s="2">
        <v>15000</v>
      </c>
      <c r="C12" s="1">
        <v>39106</v>
      </c>
    </row>
    <row r="13" spans="1:3" ht="12.75">
      <c r="A13" t="s">
        <v>53</v>
      </c>
      <c r="B13" s="2">
        <v>5000</v>
      </c>
      <c r="C13" s="1">
        <v>39099</v>
      </c>
    </row>
    <row r="14" spans="1:3" ht="12.75">
      <c r="A14" t="s">
        <v>54</v>
      </c>
      <c r="B14" s="2">
        <v>15000</v>
      </c>
      <c r="C14" s="1">
        <v>39100</v>
      </c>
    </row>
    <row r="15" spans="1:6" ht="12.75">
      <c r="A15" t="s">
        <v>58</v>
      </c>
      <c r="B15" s="2">
        <v>7500</v>
      </c>
      <c r="C15" s="1">
        <v>39087</v>
      </c>
      <c r="D15" t="s">
        <v>59</v>
      </c>
      <c r="F15" s="2">
        <v>15000</v>
      </c>
    </row>
    <row r="16" spans="1:3" ht="12.75">
      <c r="A16" t="s">
        <v>22</v>
      </c>
      <c r="B16" s="2">
        <v>15000</v>
      </c>
      <c r="C16" s="1">
        <v>39093</v>
      </c>
    </row>
    <row r="17" spans="1:3" ht="12.75">
      <c r="A17" t="s">
        <v>80</v>
      </c>
      <c r="B17" s="2">
        <v>15000</v>
      </c>
      <c r="C17" s="1">
        <v>39115</v>
      </c>
    </row>
    <row r="18" spans="1:3" ht="12.75">
      <c r="A18" t="s">
        <v>6</v>
      </c>
      <c r="B18" s="2">
        <v>5000</v>
      </c>
      <c r="C18" s="1">
        <v>38734</v>
      </c>
    </row>
    <row r="19" spans="1:3" ht="12.75">
      <c r="A19" t="s">
        <v>110</v>
      </c>
      <c r="B19" s="4">
        <v>15000</v>
      </c>
      <c r="C19" s="1">
        <v>39121</v>
      </c>
    </row>
    <row r="20" spans="1:3" ht="12.75">
      <c r="A20" t="s">
        <v>123</v>
      </c>
      <c r="B20" s="4">
        <v>15000</v>
      </c>
      <c r="C20" s="1">
        <v>39125</v>
      </c>
    </row>
    <row r="21" spans="1:3" ht="12.75">
      <c r="A21" t="s">
        <v>194</v>
      </c>
      <c r="B21" s="4">
        <v>15000</v>
      </c>
      <c r="C21" s="1">
        <v>39133</v>
      </c>
    </row>
    <row r="22" spans="1:3" ht="12.75">
      <c r="A22" t="s">
        <v>204</v>
      </c>
      <c r="B22" s="4">
        <v>15000</v>
      </c>
      <c r="C22" s="1">
        <v>39147</v>
      </c>
    </row>
    <row r="23" spans="1:3" ht="12.75">
      <c r="A23" t="s">
        <v>205</v>
      </c>
      <c r="B23" s="4">
        <v>1500</v>
      </c>
      <c r="C23" s="1">
        <v>39149</v>
      </c>
    </row>
    <row r="24" spans="1:3" ht="12.75">
      <c r="A24" t="s">
        <v>206</v>
      </c>
      <c r="B24" s="4">
        <v>1000</v>
      </c>
      <c r="C24" s="1">
        <v>39149</v>
      </c>
    </row>
    <row r="25" spans="1:3" ht="12.75">
      <c r="A25" t="s">
        <v>207</v>
      </c>
      <c r="B25" s="4">
        <v>1500</v>
      </c>
      <c r="C25" s="1">
        <v>39149</v>
      </c>
    </row>
    <row r="26" spans="1:3" ht="12.75">
      <c r="A26" t="s">
        <v>208</v>
      </c>
      <c r="B26" s="4">
        <v>250</v>
      </c>
      <c r="C26" s="1">
        <v>39149</v>
      </c>
    </row>
    <row r="27" spans="1:3" ht="12.75">
      <c r="A27" t="s">
        <v>224</v>
      </c>
      <c r="B27" s="4">
        <v>1500</v>
      </c>
      <c r="C27" s="1">
        <v>39154</v>
      </c>
    </row>
    <row r="28" spans="1:3" ht="12.75">
      <c r="A28" t="s">
        <v>225</v>
      </c>
      <c r="B28" s="4">
        <v>2500</v>
      </c>
      <c r="C28" s="1">
        <v>39154</v>
      </c>
    </row>
    <row r="29" spans="1:3" ht="12.75">
      <c r="A29" t="s">
        <v>236</v>
      </c>
      <c r="B29" s="4">
        <v>1000</v>
      </c>
      <c r="C29" s="1">
        <v>39155</v>
      </c>
    </row>
    <row r="30" spans="1:3" ht="12.75">
      <c r="A30" t="s">
        <v>53</v>
      </c>
      <c r="B30" s="4">
        <v>5000</v>
      </c>
      <c r="C30" s="1">
        <v>39156</v>
      </c>
    </row>
    <row r="31" spans="1:3" ht="12.75">
      <c r="A31" t="s">
        <v>245</v>
      </c>
      <c r="B31" s="4">
        <v>250</v>
      </c>
      <c r="C31" s="1">
        <v>39161</v>
      </c>
    </row>
    <row r="32" spans="1:3" ht="12.75">
      <c r="A32" t="s">
        <v>247</v>
      </c>
      <c r="B32" s="4">
        <v>250</v>
      </c>
      <c r="C32" s="1">
        <v>39163</v>
      </c>
    </row>
    <row r="33" spans="1:3" ht="12.75">
      <c r="A33" t="s">
        <v>248</v>
      </c>
      <c r="B33" s="4">
        <v>28500</v>
      </c>
      <c r="C33" s="1">
        <v>39162</v>
      </c>
    </row>
    <row r="34" spans="1:3" ht="12.75">
      <c r="A34" t="s">
        <v>249</v>
      </c>
      <c r="B34" s="4">
        <v>28500</v>
      </c>
      <c r="C34" s="1">
        <v>39162</v>
      </c>
    </row>
    <row r="35" spans="1:3" ht="12.75">
      <c r="A35" t="s">
        <v>250</v>
      </c>
      <c r="B35" s="4">
        <v>28500</v>
      </c>
      <c r="C35" s="1">
        <v>39162</v>
      </c>
    </row>
    <row r="36" spans="1:3" ht="12.75">
      <c r="A36" t="s">
        <v>251</v>
      </c>
      <c r="B36" s="4">
        <v>28500</v>
      </c>
      <c r="C36" s="1">
        <v>39161</v>
      </c>
    </row>
    <row r="37" spans="1:3" ht="12.75">
      <c r="A37" t="s">
        <v>356</v>
      </c>
      <c r="B37" s="4">
        <v>500</v>
      </c>
      <c r="C37" s="1">
        <v>39172</v>
      </c>
    </row>
    <row r="38" spans="1:3" ht="12.75">
      <c r="A38" t="s">
        <v>357</v>
      </c>
      <c r="B38" s="4">
        <v>1000</v>
      </c>
      <c r="C38" s="1">
        <v>39171</v>
      </c>
    </row>
    <row r="39" spans="2:3" ht="12.75">
      <c r="B39" s="4"/>
      <c r="C39" s="1"/>
    </row>
    <row r="40" spans="2:3" ht="12.75">
      <c r="B40" s="4"/>
      <c r="C40" s="1"/>
    </row>
    <row r="41" ht="12.75">
      <c r="B41" s="4">
        <f>SUM(B2:B38)</f>
        <v>392750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IV1"/>
    </sheetView>
  </sheetViews>
  <sheetFormatPr defaultColWidth="9.140625" defaultRowHeight="12.75"/>
  <cols>
    <col min="1" max="1" width="24.421875" style="0" customWidth="1"/>
    <col min="2" max="2" width="23.140625" style="0" customWidth="1"/>
    <col min="3" max="3" width="13.8515625" style="0" customWidth="1"/>
    <col min="4" max="4" width="24.28125" style="0" customWidth="1"/>
    <col min="5" max="5" width="17.57421875" style="0" customWidth="1"/>
    <col min="6" max="6" width="15.140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60</v>
      </c>
      <c r="E1" s="3" t="s">
        <v>3</v>
      </c>
      <c r="F1" s="3" t="s">
        <v>61</v>
      </c>
    </row>
    <row r="2" spans="1:3" ht="12.75">
      <c r="A2" t="s">
        <v>18</v>
      </c>
      <c r="B2" s="2">
        <v>7500</v>
      </c>
      <c r="C2" s="1">
        <v>39084</v>
      </c>
    </row>
    <row r="3" spans="1:6" ht="12.75">
      <c r="A3" t="s">
        <v>73</v>
      </c>
      <c r="B3" s="2">
        <v>5000</v>
      </c>
      <c r="C3" s="1">
        <v>39105</v>
      </c>
      <c r="D3" t="s">
        <v>74</v>
      </c>
      <c r="F3" s="2">
        <v>15000</v>
      </c>
    </row>
    <row r="6" ht="12.75">
      <c r="B6" s="4">
        <f>SUM(B2:B3)</f>
        <v>12500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B11" sqref="B10:B11"/>
    </sheetView>
  </sheetViews>
  <sheetFormatPr defaultColWidth="9.140625" defaultRowHeight="12.75"/>
  <cols>
    <col min="1" max="1" width="22.140625" style="0" customWidth="1"/>
    <col min="2" max="2" width="18.57421875" style="0" customWidth="1"/>
    <col min="4" max="4" width="20.28125" style="0" customWidth="1"/>
    <col min="6" max="6" width="21.42187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60</v>
      </c>
      <c r="E1" s="3" t="s">
        <v>3</v>
      </c>
      <c r="F1" s="3" t="s">
        <v>61</v>
      </c>
    </row>
    <row r="2" spans="1:6" ht="12.75">
      <c r="A2" t="s">
        <v>232</v>
      </c>
      <c r="B2" s="2">
        <v>14250</v>
      </c>
      <c r="C2" s="1">
        <v>39147</v>
      </c>
      <c r="D2" t="s">
        <v>233</v>
      </c>
      <c r="F2" s="2">
        <v>28500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F27" sqref="F27"/>
    </sheetView>
  </sheetViews>
  <sheetFormatPr defaultColWidth="9.140625" defaultRowHeight="12.75"/>
  <cols>
    <col min="2" max="2" width="11.28125" style="0" bestFit="1" customWidth="1"/>
    <col min="6" max="6" width="11.28125" style="0" bestFit="1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60</v>
      </c>
      <c r="E1" s="3" t="s">
        <v>3</v>
      </c>
      <c r="F1" s="3" t="s">
        <v>61</v>
      </c>
    </row>
    <row r="2" spans="1:6" ht="12.75">
      <c r="A2" t="s">
        <v>324</v>
      </c>
      <c r="B2" s="2">
        <v>12500</v>
      </c>
      <c r="C2" s="1">
        <v>39174</v>
      </c>
      <c r="D2" t="s">
        <v>326</v>
      </c>
      <c r="F2" s="2">
        <v>25000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13" sqref="E13"/>
    </sheetView>
  </sheetViews>
  <sheetFormatPr defaultColWidth="9.140625" defaultRowHeight="12.75"/>
  <cols>
    <col min="1" max="1" width="13.00390625" style="0" customWidth="1"/>
    <col min="2" max="2" width="13.8515625" style="2" customWidth="1"/>
    <col min="4" max="4" width="15.28125" style="0" customWidth="1"/>
    <col min="6" max="6" width="14.140625" style="0" customWidth="1"/>
  </cols>
  <sheetData>
    <row r="1" spans="1:6" ht="12.75">
      <c r="A1" s="3" t="s">
        <v>0</v>
      </c>
      <c r="B1" s="6" t="s">
        <v>1</v>
      </c>
      <c r="C1" s="3" t="s">
        <v>2</v>
      </c>
      <c r="D1" s="3" t="s">
        <v>60</v>
      </c>
      <c r="E1" s="3" t="s">
        <v>3</v>
      </c>
      <c r="F1" s="3" t="s">
        <v>61</v>
      </c>
    </row>
    <row r="2" spans="1:3" ht="12.75">
      <c r="A2" t="s">
        <v>283</v>
      </c>
      <c r="B2" s="2">
        <v>15000</v>
      </c>
      <c r="C2" s="1">
        <v>39171</v>
      </c>
    </row>
    <row r="3" spans="1:3" ht="12.75">
      <c r="A3" t="s">
        <v>284</v>
      </c>
      <c r="B3" s="2">
        <v>15000</v>
      </c>
      <c r="C3" s="1">
        <v>39171</v>
      </c>
    </row>
    <row r="4" spans="1:6" ht="12.75">
      <c r="A4" t="s">
        <v>324</v>
      </c>
      <c r="B4" s="2">
        <v>12500</v>
      </c>
      <c r="C4" s="1">
        <v>39174</v>
      </c>
      <c r="D4" t="s">
        <v>325</v>
      </c>
      <c r="F4" s="2">
        <v>25000</v>
      </c>
    </row>
    <row r="5" spans="1:3" ht="12.75">
      <c r="A5" t="s">
        <v>335</v>
      </c>
      <c r="B5" s="2">
        <v>28500</v>
      </c>
      <c r="C5" s="1">
        <v>39171</v>
      </c>
    </row>
    <row r="6" spans="1:3" ht="12.75">
      <c r="A6" t="s">
        <v>336</v>
      </c>
      <c r="B6" s="2">
        <v>28500</v>
      </c>
      <c r="C6" s="1">
        <v>39171</v>
      </c>
    </row>
    <row r="22" ht="12.75">
      <c r="B22" s="2">
        <f>SUM(B2:B21)</f>
        <v>99500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F5" sqref="F5"/>
    </sheetView>
  </sheetViews>
  <sheetFormatPr defaultColWidth="9.140625" defaultRowHeight="12.75"/>
  <cols>
    <col min="1" max="1" width="25.140625" style="0" customWidth="1"/>
    <col min="2" max="2" width="15.5742187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60</v>
      </c>
      <c r="E1" s="3" t="s">
        <v>3</v>
      </c>
      <c r="F1" s="3" t="s">
        <v>61</v>
      </c>
    </row>
    <row r="2" spans="1:3" ht="12.75">
      <c r="A2" t="s">
        <v>291</v>
      </c>
      <c r="B2" s="2">
        <v>5000</v>
      </c>
      <c r="C2" s="1">
        <v>39171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3" sqref="A3"/>
    </sheetView>
  </sheetViews>
  <sheetFormatPr defaultColWidth="9.140625" defaultRowHeight="12.75"/>
  <cols>
    <col min="1" max="1" width="16.421875" style="0" customWidth="1"/>
    <col min="2" max="2" width="17.28125" style="0" customWidth="1"/>
    <col min="4" max="4" width="16.140625" style="0" customWidth="1"/>
    <col min="6" max="6" width="16.710937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60</v>
      </c>
      <c r="E1" s="3" t="s">
        <v>3</v>
      </c>
      <c r="F1" s="3" t="s">
        <v>61</v>
      </c>
    </row>
    <row r="2" spans="1:3" ht="12.75">
      <c r="A2" t="s">
        <v>338</v>
      </c>
      <c r="B2">
        <v>25000</v>
      </c>
      <c r="C2" s="1">
        <v>39171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1" sqref="A1:IV1"/>
    </sheetView>
  </sheetViews>
  <sheetFormatPr defaultColWidth="9.140625" defaultRowHeight="12.75"/>
  <cols>
    <col min="1" max="1" width="25.57421875" style="0" customWidth="1"/>
    <col min="2" max="2" width="15.140625" style="0" customWidth="1"/>
    <col min="4" max="4" width="13.710937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60</v>
      </c>
      <c r="E1" s="3" t="s">
        <v>3</v>
      </c>
      <c r="F1" s="3" t="s">
        <v>61</v>
      </c>
    </row>
    <row r="2" spans="1:3" ht="12.75">
      <c r="A2" t="s">
        <v>317</v>
      </c>
      <c r="B2" s="2">
        <v>5000</v>
      </c>
      <c r="C2" s="1">
        <v>39171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3"/>
  <sheetViews>
    <sheetView tabSelected="1" workbookViewId="0" topLeftCell="A1">
      <pane xSplit="3" ySplit="16" topLeftCell="D27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A291" sqref="A291"/>
    </sheetView>
  </sheetViews>
  <sheetFormatPr defaultColWidth="9.140625" defaultRowHeight="12.75"/>
  <cols>
    <col min="1" max="1" width="34.140625" style="0" customWidth="1"/>
    <col min="2" max="2" width="16.140625" style="0" customWidth="1"/>
    <col min="3" max="3" width="12.8515625" style="0" customWidth="1"/>
    <col min="4" max="4" width="15.421875" style="0" customWidth="1"/>
    <col min="6" max="6" width="12.281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60</v>
      </c>
      <c r="E1" s="3" t="s">
        <v>3</v>
      </c>
      <c r="F1" s="3" t="s">
        <v>61</v>
      </c>
    </row>
    <row r="2" spans="1:3" ht="12.75">
      <c r="A2" t="s">
        <v>4</v>
      </c>
      <c r="B2" s="2">
        <v>2000</v>
      </c>
      <c r="C2" s="1">
        <v>39113</v>
      </c>
    </row>
    <row r="3" spans="1:3" ht="12.75">
      <c r="A3" t="s">
        <v>7</v>
      </c>
      <c r="B3" s="2">
        <v>15000</v>
      </c>
      <c r="C3" s="1">
        <v>39113</v>
      </c>
    </row>
    <row r="4" spans="1:3" ht="12.75">
      <c r="A4" t="s">
        <v>8</v>
      </c>
      <c r="B4" s="2">
        <v>1000</v>
      </c>
      <c r="C4" s="1">
        <v>39074</v>
      </c>
    </row>
    <row r="5" spans="1:3" ht="12.75">
      <c r="A5" t="s">
        <v>9</v>
      </c>
      <c r="B5" s="2">
        <v>1000</v>
      </c>
      <c r="C5" s="1">
        <v>39072</v>
      </c>
    </row>
    <row r="6" spans="1:3" ht="12.75">
      <c r="A6" t="s">
        <v>10</v>
      </c>
      <c r="B6" s="2">
        <v>20000</v>
      </c>
      <c r="C6" s="1">
        <v>39098</v>
      </c>
    </row>
    <row r="7" spans="1:3" ht="12.75">
      <c r="A7" t="s">
        <v>11</v>
      </c>
      <c r="B7" s="2">
        <v>2000</v>
      </c>
      <c r="C7" s="1">
        <v>39087</v>
      </c>
    </row>
    <row r="8" spans="1:3" ht="12.75">
      <c r="A8" t="s">
        <v>12</v>
      </c>
      <c r="B8" s="2">
        <v>2000</v>
      </c>
      <c r="C8" s="1">
        <v>39086</v>
      </c>
    </row>
    <row r="9" spans="1:3" ht="12.75">
      <c r="A9" t="s">
        <v>13</v>
      </c>
      <c r="B9" s="2">
        <v>10000</v>
      </c>
      <c r="C9" s="1">
        <v>39084</v>
      </c>
    </row>
    <row r="10" spans="1:3" ht="12.75">
      <c r="A10" t="s">
        <v>14</v>
      </c>
      <c r="B10" s="2">
        <v>2000</v>
      </c>
      <c r="C10" s="1">
        <v>39087</v>
      </c>
    </row>
    <row r="11" spans="1:3" ht="12.75">
      <c r="A11" t="s">
        <v>15</v>
      </c>
      <c r="B11" s="2">
        <v>5000</v>
      </c>
      <c r="C11" s="1">
        <v>39087</v>
      </c>
    </row>
    <row r="12" spans="1:3" ht="12.75">
      <c r="A12" t="s">
        <v>16</v>
      </c>
      <c r="B12" s="2">
        <v>1000</v>
      </c>
      <c r="C12" s="1">
        <v>39086</v>
      </c>
    </row>
    <row r="13" spans="1:3" ht="12.75">
      <c r="A13" t="s">
        <v>17</v>
      </c>
      <c r="B13" s="2">
        <v>15000</v>
      </c>
      <c r="C13" s="1">
        <v>39084</v>
      </c>
    </row>
    <row r="14" spans="1:3" ht="12.75">
      <c r="A14" t="s">
        <v>19</v>
      </c>
      <c r="B14" s="2">
        <v>15000</v>
      </c>
      <c r="C14" s="1">
        <v>39084</v>
      </c>
    </row>
    <row r="15" spans="1:3" ht="12.75">
      <c r="A15" t="s">
        <v>20</v>
      </c>
      <c r="B15" s="2">
        <v>1000</v>
      </c>
      <c r="C15" s="1">
        <v>39086</v>
      </c>
    </row>
    <row r="16" spans="1:3" ht="12.75">
      <c r="A16" t="s">
        <v>21</v>
      </c>
      <c r="B16" s="2">
        <v>1000</v>
      </c>
      <c r="C16" s="1">
        <v>39099</v>
      </c>
    </row>
    <row r="17" spans="1:3" ht="12.75">
      <c r="A17" t="s">
        <v>26</v>
      </c>
      <c r="B17" s="2">
        <v>5000</v>
      </c>
      <c r="C17" s="1">
        <v>39079</v>
      </c>
    </row>
    <row r="18" spans="1:3" ht="12.75">
      <c r="A18" t="s">
        <v>27</v>
      </c>
      <c r="B18" s="2">
        <v>26700</v>
      </c>
      <c r="C18" s="1">
        <v>39115</v>
      </c>
    </row>
    <row r="19" spans="1:3" ht="12.75">
      <c r="A19" t="s">
        <v>28</v>
      </c>
      <c r="B19" s="2">
        <v>26700</v>
      </c>
      <c r="C19" s="1">
        <v>39120</v>
      </c>
    </row>
    <row r="20" spans="1:3" ht="12.75">
      <c r="A20" t="s">
        <v>29</v>
      </c>
      <c r="B20" s="2">
        <v>5000</v>
      </c>
      <c r="C20" s="1">
        <v>39115</v>
      </c>
    </row>
    <row r="21" spans="1:3" ht="12.75">
      <c r="A21" t="s">
        <v>30</v>
      </c>
      <c r="B21" s="2">
        <v>26700</v>
      </c>
      <c r="C21" s="1">
        <v>39115</v>
      </c>
    </row>
    <row r="22" spans="1:3" ht="12.75">
      <c r="A22" t="s">
        <v>31</v>
      </c>
      <c r="B22" s="2">
        <v>1000</v>
      </c>
      <c r="C22" s="1">
        <v>39112</v>
      </c>
    </row>
    <row r="23" spans="1:3" ht="12.75">
      <c r="A23" t="s">
        <v>32</v>
      </c>
      <c r="B23" s="2">
        <v>15000</v>
      </c>
      <c r="C23" s="1">
        <v>39114</v>
      </c>
    </row>
    <row r="24" spans="1:3" ht="12.75">
      <c r="A24" t="s">
        <v>33</v>
      </c>
      <c r="B24" s="2">
        <v>500</v>
      </c>
      <c r="C24" s="1">
        <v>39112</v>
      </c>
    </row>
    <row r="25" spans="1:3" ht="12.75">
      <c r="A25" t="s">
        <v>34</v>
      </c>
      <c r="B25" s="2">
        <v>13350</v>
      </c>
      <c r="C25" s="1">
        <v>39111</v>
      </c>
    </row>
    <row r="26" spans="1:3" ht="12.75">
      <c r="A26" t="s">
        <v>35</v>
      </c>
      <c r="B26" s="2">
        <v>10000</v>
      </c>
      <c r="C26" s="1">
        <v>39111</v>
      </c>
    </row>
    <row r="27" spans="1:3" ht="12.75">
      <c r="A27" t="s">
        <v>36</v>
      </c>
      <c r="B27" s="2">
        <v>26700</v>
      </c>
      <c r="C27" s="1">
        <v>39111</v>
      </c>
    </row>
    <row r="28" spans="1:3" ht="12.75">
      <c r="A28" t="s">
        <v>37</v>
      </c>
      <c r="B28" s="2">
        <v>1000</v>
      </c>
      <c r="C28" s="1">
        <v>39111</v>
      </c>
    </row>
    <row r="29" spans="1:3" ht="12.75">
      <c r="A29" t="s">
        <v>38</v>
      </c>
      <c r="B29" s="2">
        <v>500</v>
      </c>
      <c r="C29" s="1">
        <v>39111</v>
      </c>
    </row>
    <row r="30" spans="1:3" ht="12.75">
      <c r="A30" t="s">
        <v>39</v>
      </c>
      <c r="B30" s="2">
        <v>27600</v>
      </c>
      <c r="C30" s="1">
        <v>39111</v>
      </c>
    </row>
    <row r="31" spans="1:3" ht="12.75">
      <c r="A31" t="s">
        <v>40</v>
      </c>
      <c r="B31" s="2">
        <v>6700</v>
      </c>
      <c r="C31" s="1">
        <v>39111</v>
      </c>
    </row>
    <row r="32" spans="1:3" ht="12.75">
      <c r="A32" t="s">
        <v>41</v>
      </c>
      <c r="B32" s="2">
        <v>5000</v>
      </c>
      <c r="C32" s="1">
        <v>39106</v>
      </c>
    </row>
    <row r="33" spans="1:3" ht="12.75">
      <c r="A33" t="s">
        <v>42</v>
      </c>
      <c r="B33" s="2">
        <v>26700</v>
      </c>
      <c r="C33" s="1">
        <v>39107</v>
      </c>
    </row>
    <row r="34" spans="1:3" ht="12.75">
      <c r="A34" t="s">
        <v>43</v>
      </c>
      <c r="B34" s="2">
        <v>1000</v>
      </c>
      <c r="C34" s="1">
        <v>39105</v>
      </c>
    </row>
    <row r="35" spans="1:3" ht="12.75">
      <c r="A35" t="s">
        <v>44</v>
      </c>
      <c r="B35" s="2">
        <v>15000</v>
      </c>
      <c r="C35" s="1">
        <v>39105</v>
      </c>
    </row>
    <row r="36" spans="1:3" ht="12.75">
      <c r="A36" t="s">
        <v>45</v>
      </c>
      <c r="B36" s="2">
        <v>1000</v>
      </c>
      <c r="C36" s="1">
        <v>39085</v>
      </c>
    </row>
    <row r="37" spans="1:3" ht="12.75">
      <c r="A37" t="s">
        <v>46</v>
      </c>
      <c r="B37" s="2">
        <v>26700</v>
      </c>
      <c r="C37" s="1">
        <v>39118</v>
      </c>
    </row>
    <row r="38" spans="1:3" ht="12.75">
      <c r="A38" t="s">
        <v>47</v>
      </c>
      <c r="B38" s="2">
        <v>13350</v>
      </c>
      <c r="C38" s="1">
        <v>39118</v>
      </c>
    </row>
    <row r="39" spans="1:6" ht="12.75">
      <c r="A39" t="s">
        <v>62</v>
      </c>
      <c r="B39" s="2">
        <v>13350</v>
      </c>
      <c r="C39" s="1">
        <v>39085</v>
      </c>
      <c r="D39" t="s">
        <v>63</v>
      </c>
      <c r="F39" s="2">
        <v>26700</v>
      </c>
    </row>
    <row r="40" spans="1:6" ht="12.75">
      <c r="A40" t="s">
        <v>64</v>
      </c>
      <c r="B40" s="2">
        <v>2500</v>
      </c>
      <c r="C40" s="1">
        <v>38741</v>
      </c>
      <c r="D40" t="s">
        <v>65</v>
      </c>
      <c r="F40" s="2">
        <v>5000</v>
      </c>
    </row>
    <row r="41" spans="1:6" ht="12.75">
      <c r="A41" t="s">
        <v>67</v>
      </c>
      <c r="B41" s="2">
        <v>1250</v>
      </c>
      <c r="C41" s="1">
        <v>39087</v>
      </c>
      <c r="D41" t="s">
        <v>68</v>
      </c>
      <c r="F41" s="2">
        <v>2500</v>
      </c>
    </row>
    <row r="42" spans="1:3" ht="12.75">
      <c r="A42" t="s">
        <v>72</v>
      </c>
      <c r="B42" s="2">
        <v>28500</v>
      </c>
      <c r="C42" s="1">
        <v>39119</v>
      </c>
    </row>
    <row r="43" spans="1:3" ht="12.75">
      <c r="A43" t="s">
        <v>75</v>
      </c>
      <c r="B43" s="2">
        <v>1800</v>
      </c>
      <c r="C43" s="1">
        <v>39119</v>
      </c>
    </row>
    <row r="44" spans="1:3" ht="12.75">
      <c r="A44" t="s">
        <v>76</v>
      </c>
      <c r="B44" s="2">
        <v>5000</v>
      </c>
      <c r="C44" s="1">
        <v>39120</v>
      </c>
    </row>
    <row r="45" spans="1:3" ht="12.75">
      <c r="A45" t="s">
        <v>77</v>
      </c>
      <c r="B45" s="2">
        <v>1000</v>
      </c>
      <c r="C45" s="1">
        <v>39119</v>
      </c>
    </row>
    <row r="46" spans="1:3" ht="12.75">
      <c r="A46" t="s">
        <v>78</v>
      </c>
      <c r="B46" s="2">
        <v>13350</v>
      </c>
      <c r="C46" s="1">
        <v>39118</v>
      </c>
    </row>
    <row r="47" spans="1:3" ht="12.75">
      <c r="A47" t="s">
        <v>79</v>
      </c>
      <c r="B47" s="2">
        <v>26700</v>
      </c>
      <c r="C47" s="1">
        <v>39119</v>
      </c>
    </row>
    <row r="48" spans="1:3" ht="12.75">
      <c r="A48" t="s">
        <v>81</v>
      </c>
      <c r="B48" s="2">
        <v>1000</v>
      </c>
      <c r="C48" s="1">
        <v>39121</v>
      </c>
    </row>
    <row r="49" spans="1:3" ht="12.75">
      <c r="A49" t="s">
        <v>82</v>
      </c>
      <c r="B49" s="2">
        <v>14250</v>
      </c>
      <c r="C49" s="1">
        <v>39121</v>
      </c>
    </row>
    <row r="50" spans="1:3" ht="12.75">
      <c r="A50" t="s">
        <v>83</v>
      </c>
      <c r="B50" s="2">
        <v>14250</v>
      </c>
      <c r="C50" s="1">
        <v>39121</v>
      </c>
    </row>
    <row r="51" spans="1:3" ht="12.75">
      <c r="A51" t="s">
        <v>84</v>
      </c>
      <c r="B51" s="2">
        <v>26700</v>
      </c>
      <c r="C51" s="1">
        <v>39121</v>
      </c>
    </row>
    <row r="52" spans="1:3" ht="12.75">
      <c r="A52" t="s">
        <v>85</v>
      </c>
      <c r="B52" s="2">
        <v>28500</v>
      </c>
      <c r="C52" s="1">
        <v>39121</v>
      </c>
    </row>
    <row r="53" spans="1:3" ht="12.75">
      <c r="A53" t="s">
        <v>86</v>
      </c>
      <c r="B53" s="2">
        <v>1000</v>
      </c>
      <c r="C53" s="1">
        <v>39121</v>
      </c>
    </row>
    <row r="54" spans="1:3" ht="12.75">
      <c r="A54" t="s">
        <v>87</v>
      </c>
      <c r="B54" s="2">
        <v>2000</v>
      </c>
      <c r="C54" s="1">
        <v>39121</v>
      </c>
    </row>
    <row r="55" spans="1:3" ht="12.75">
      <c r="A55" t="s">
        <v>88</v>
      </c>
      <c r="B55" s="2">
        <v>2500</v>
      </c>
      <c r="C55" s="1">
        <v>39120</v>
      </c>
    </row>
    <row r="56" spans="1:3" ht="12.75">
      <c r="A56" t="s">
        <v>89</v>
      </c>
      <c r="B56" s="2">
        <v>1000</v>
      </c>
      <c r="C56" s="1">
        <v>39114</v>
      </c>
    </row>
    <row r="57" spans="1:3" ht="12.75">
      <c r="A57" t="s">
        <v>90</v>
      </c>
      <c r="B57" s="2">
        <v>28500</v>
      </c>
      <c r="C57" s="1">
        <v>39120</v>
      </c>
    </row>
    <row r="58" spans="1:3" ht="12.75">
      <c r="A58" t="s">
        <v>91</v>
      </c>
      <c r="B58" s="2">
        <v>28500</v>
      </c>
      <c r="C58" s="1">
        <v>39120</v>
      </c>
    </row>
    <row r="59" spans="1:3" ht="12.75">
      <c r="A59" t="s">
        <v>90</v>
      </c>
      <c r="B59" s="2">
        <v>28500</v>
      </c>
      <c r="C59" s="1">
        <v>39120</v>
      </c>
    </row>
    <row r="60" spans="1:3" ht="12.75">
      <c r="A60" t="s">
        <v>92</v>
      </c>
      <c r="B60" s="2">
        <v>25000</v>
      </c>
      <c r="C60" s="1">
        <v>39119</v>
      </c>
    </row>
    <row r="61" spans="1:3" ht="12.75">
      <c r="A61" t="s">
        <v>93</v>
      </c>
      <c r="B61" s="2">
        <v>1000</v>
      </c>
      <c r="C61" s="1">
        <v>39122</v>
      </c>
    </row>
    <row r="62" spans="1:3" ht="12.75">
      <c r="A62" t="s">
        <v>94</v>
      </c>
      <c r="B62" s="4">
        <v>20000</v>
      </c>
      <c r="C62" s="1">
        <v>39118</v>
      </c>
    </row>
    <row r="63" spans="1:3" ht="12.75">
      <c r="A63" t="s">
        <v>95</v>
      </c>
      <c r="B63" s="4">
        <v>13350</v>
      </c>
      <c r="C63" s="1">
        <v>39125</v>
      </c>
    </row>
    <row r="64" spans="1:3" ht="12.75">
      <c r="A64" t="s">
        <v>96</v>
      </c>
      <c r="B64" s="2">
        <v>5000</v>
      </c>
      <c r="C64" s="1">
        <v>39125</v>
      </c>
    </row>
    <row r="65" spans="1:3" ht="12.75">
      <c r="A65" t="s">
        <v>97</v>
      </c>
      <c r="B65" s="2">
        <v>14250</v>
      </c>
      <c r="C65" s="1">
        <v>39122</v>
      </c>
    </row>
    <row r="66" spans="1:3" ht="12.75">
      <c r="A66" t="s">
        <v>98</v>
      </c>
      <c r="B66" s="2">
        <v>14250</v>
      </c>
      <c r="C66" s="1">
        <v>39122</v>
      </c>
    </row>
    <row r="67" spans="1:3" ht="12.75">
      <c r="A67" t="s">
        <v>99</v>
      </c>
      <c r="B67" s="2">
        <v>28500</v>
      </c>
      <c r="C67" s="1">
        <v>39125</v>
      </c>
    </row>
    <row r="68" spans="1:3" ht="12.75">
      <c r="A68" t="s">
        <v>100</v>
      </c>
      <c r="B68" s="2">
        <v>28500</v>
      </c>
      <c r="C68" s="1">
        <v>39122</v>
      </c>
    </row>
    <row r="69" spans="1:3" ht="12.75">
      <c r="A69" t="s">
        <v>101</v>
      </c>
      <c r="B69" s="2">
        <v>5000</v>
      </c>
      <c r="C69" s="1">
        <v>39122</v>
      </c>
    </row>
    <row r="70" spans="1:3" ht="12.75">
      <c r="A70" t="s">
        <v>102</v>
      </c>
      <c r="B70" s="2">
        <v>28500</v>
      </c>
      <c r="C70" s="1">
        <v>39122</v>
      </c>
    </row>
    <row r="71" spans="1:3" ht="12.75">
      <c r="A71" t="s">
        <v>103</v>
      </c>
      <c r="B71" s="2">
        <v>28500</v>
      </c>
      <c r="C71" s="1">
        <v>39125</v>
      </c>
    </row>
    <row r="72" spans="1:3" ht="12.75">
      <c r="A72" t="s">
        <v>104</v>
      </c>
      <c r="B72" s="4">
        <v>15000</v>
      </c>
      <c r="C72" s="1">
        <v>39108</v>
      </c>
    </row>
    <row r="73" spans="1:3" ht="12.75">
      <c r="A73" t="s">
        <v>105</v>
      </c>
      <c r="B73" s="4">
        <v>1000</v>
      </c>
      <c r="C73" s="1">
        <v>39128</v>
      </c>
    </row>
    <row r="74" spans="1:3" ht="12.75">
      <c r="A74" t="s">
        <v>106</v>
      </c>
      <c r="B74" s="4">
        <v>500</v>
      </c>
      <c r="C74" s="1">
        <v>39128</v>
      </c>
    </row>
    <row r="75" spans="1:3" ht="12.75">
      <c r="A75" t="s">
        <v>107</v>
      </c>
      <c r="B75" s="4">
        <v>5000</v>
      </c>
      <c r="C75" s="1">
        <v>38763</v>
      </c>
    </row>
    <row r="76" spans="1:3" ht="12.75">
      <c r="A76" t="s">
        <v>108</v>
      </c>
      <c r="B76" s="4">
        <v>5000</v>
      </c>
      <c r="C76" s="1">
        <v>38763</v>
      </c>
    </row>
    <row r="77" spans="1:3" ht="12.75">
      <c r="A77" t="s">
        <v>109</v>
      </c>
      <c r="B77" s="4">
        <v>5000</v>
      </c>
      <c r="C77" s="1">
        <v>39128</v>
      </c>
    </row>
    <row r="78" spans="1:3" ht="12.75">
      <c r="A78" t="s">
        <v>111</v>
      </c>
      <c r="B78" s="4">
        <v>28500</v>
      </c>
      <c r="C78" s="1">
        <v>39129</v>
      </c>
    </row>
    <row r="79" spans="1:3" ht="12.75">
      <c r="A79" t="s">
        <v>112</v>
      </c>
      <c r="B79" s="4">
        <v>5000</v>
      </c>
      <c r="C79" s="1">
        <v>39128</v>
      </c>
    </row>
    <row r="80" spans="1:3" ht="12.75">
      <c r="A80" t="s">
        <v>113</v>
      </c>
      <c r="B80" s="4">
        <v>28500</v>
      </c>
      <c r="C80" s="1">
        <v>39128</v>
      </c>
    </row>
    <row r="81" spans="1:3" ht="12.75">
      <c r="A81" t="s">
        <v>114</v>
      </c>
      <c r="B81" s="4">
        <v>14250</v>
      </c>
      <c r="C81" s="1">
        <v>39125</v>
      </c>
    </row>
    <row r="82" spans="1:3" ht="12.75">
      <c r="A82" t="s">
        <v>115</v>
      </c>
      <c r="B82" s="4">
        <v>14250</v>
      </c>
      <c r="C82" s="1">
        <v>39125</v>
      </c>
    </row>
    <row r="83" spans="1:3" ht="12.75">
      <c r="A83" t="s">
        <v>117</v>
      </c>
      <c r="B83" s="4">
        <v>500</v>
      </c>
      <c r="C83" s="1">
        <v>39128</v>
      </c>
    </row>
    <row r="84" spans="1:3" ht="12.75">
      <c r="A84" t="s">
        <v>118</v>
      </c>
      <c r="B84" s="4">
        <v>5000</v>
      </c>
      <c r="C84" s="1">
        <v>39129</v>
      </c>
    </row>
    <row r="85" spans="1:3" ht="12.75">
      <c r="A85" t="s">
        <v>119</v>
      </c>
      <c r="B85" s="4">
        <v>5000</v>
      </c>
      <c r="C85" s="1">
        <v>39135</v>
      </c>
    </row>
    <row r="86" spans="1:3" ht="12.75">
      <c r="A86" t="s">
        <v>120</v>
      </c>
      <c r="B86" s="4">
        <v>20000</v>
      </c>
      <c r="C86" s="1">
        <v>39125</v>
      </c>
    </row>
    <row r="87" spans="1:3" ht="12.75">
      <c r="A87" t="s">
        <v>121</v>
      </c>
      <c r="B87" s="4">
        <v>10000</v>
      </c>
      <c r="C87" s="1">
        <v>39125</v>
      </c>
    </row>
    <row r="88" spans="1:3" ht="12.75">
      <c r="A88" t="s">
        <v>122</v>
      </c>
      <c r="B88" s="4">
        <v>5000</v>
      </c>
      <c r="C88" s="1">
        <v>39128</v>
      </c>
    </row>
    <row r="89" spans="1:3" ht="12.75">
      <c r="A89" t="s">
        <v>124</v>
      </c>
      <c r="B89" s="4">
        <v>7500</v>
      </c>
      <c r="C89" s="1">
        <v>39128</v>
      </c>
    </row>
    <row r="90" spans="1:3" ht="12.75">
      <c r="A90" t="s">
        <v>125</v>
      </c>
      <c r="B90" s="4">
        <v>1000</v>
      </c>
      <c r="C90" s="1">
        <v>39120</v>
      </c>
    </row>
    <row r="91" spans="1:3" ht="12.75">
      <c r="A91" t="s">
        <v>126</v>
      </c>
      <c r="B91" s="4">
        <v>5000</v>
      </c>
      <c r="C91" s="1">
        <v>39120</v>
      </c>
    </row>
    <row r="92" spans="1:3" ht="12.75">
      <c r="A92" t="s">
        <v>127</v>
      </c>
      <c r="B92" s="4">
        <v>28500</v>
      </c>
      <c r="C92" s="1">
        <v>39129</v>
      </c>
    </row>
    <row r="93" spans="1:3" ht="12.75">
      <c r="A93" t="s">
        <v>128</v>
      </c>
      <c r="B93" s="4">
        <v>28500</v>
      </c>
      <c r="C93" s="1">
        <v>39133</v>
      </c>
    </row>
    <row r="94" spans="1:3" ht="12.75">
      <c r="A94" t="s">
        <v>129</v>
      </c>
      <c r="B94" s="4">
        <v>5000</v>
      </c>
      <c r="C94" s="1">
        <v>39133</v>
      </c>
    </row>
    <row r="95" spans="1:3" ht="12.75">
      <c r="A95" t="s">
        <v>130</v>
      </c>
      <c r="B95" s="4">
        <v>5000</v>
      </c>
      <c r="C95" s="1">
        <v>39133</v>
      </c>
    </row>
    <row r="96" spans="1:3" ht="12.75">
      <c r="A96" t="s">
        <v>131</v>
      </c>
      <c r="B96" s="4">
        <v>1000</v>
      </c>
      <c r="C96" s="1">
        <v>39129</v>
      </c>
    </row>
    <row r="97" spans="1:3" ht="12.75">
      <c r="A97" t="s">
        <v>132</v>
      </c>
      <c r="B97" s="4">
        <v>250</v>
      </c>
      <c r="C97" s="1">
        <v>39129</v>
      </c>
    </row>
    <row r="98" spans="1:3" ht="12.75">
      <c r="A98" t="s">
        <v>133</v>
      </c>
      <c r="B98" s="4">
        <v>28500</v>
      </c>
      <c r="C98" s="1">
        <v>39133</v>
      </c>
    </row>
    <row r="99" spans="1:3" ht="12.75">
      <c r="A99" t="s">
        <v>134</v>
      </c>
      <c r="B99" s="4">
        <v>28500</v>
      </c>
      <c r="C99" s="1">
        <v>39129</v>
      </c>
    </row>
    <row r="100" spans="1:3" ht="12.75">
      <c r="A100" t="s">
        <v>135</v>
      </c>
      <c r="B100" s="4">
        <v>28500</v>
      </c>
      <c r="C100" s="1">
        <v>39135</v>
      </c>
    </row>
    <row r="101" spans="1:3" ht="12.75">
      <c r="A101" t="s">
        <v>136</v>
      </c>
      <c r="B101" s="4">
        <v>28500</v>
      </c>
      <c r="C101" s="1">
        <v>39127</v>
      </c>
    </row>
    <row r="102" spans="1:3" ht="12.75">
      <c r="A102" t="s">
        <v>137</v>
      </c>
      <c r="B102" s="4">
        <v>28500</v>
      </c>
      <c r="C102" s="1">
        <v>39127</v>
      </c>
    </row>
    <row r="103" spans="1:3" ht="12.75">
      <c r="A103" t="s">
        <v>138</v>
      </c>
      <c r="B103" s="4">
        <v>12500</v>
      </c>
      <c r="C103" s="1">
        <v>39134</v>
      </c>
    </row>
    <row r="104" spans="1:3" ht="12.75">
      <c r="A104" t="s">
        <v>139</v>
      </c>
      <c r="B104" s="2">
        <v>12500</v>
      </c>
      <c r="C104" s="1">
        <v>39135</v>
      </c>
    </row>
    <row r="105" spans="1:3" ht="12.75">
      <c r="A105" t="s">
        <v>140</v>
      </c>
      <c r="B105" s="4">
        <v>28500</v>
      </c>
      <c r="C105" s="1">
        <v>39134</v>
      </c>
    </row>
    <row r="106" spans="1:3" ht="12.75">
      <c r="A106" t="s">
        <v>141</v>
      </c>
      <c r="B106" s="4">
        <v>13350</v>
      </c>
      <c r="C106" s="1">
        <v>39135</v>
      </c>
    </row>
    <row r="107" spans="1:3" ht="12.75">
      <c r="A107" t="s">
        <v>142</v>
      </c>
      <c r="B107" s="4">
        <v>28500</v>
      </c>
      <c r="C107" s="1">
        <v>39135</v>
      </c>
    </row>
    <row r="108" spans="1:3" ht="12.75">
      <c r="A108" t="s">
        <v>143</v>
      </c>
      <c r="B108" s="4">
        <v>28500</v>
      </c>
      <c r="C108" s="1">
        <v>39135</v>
      </c>
    </row>
    <row r="109" spans="1:3" ht="12.75">
      <c r="A109" t="s">
        <v>144</v>
      </c>
      <c r="B109" s="4">
        <v>10000</v>
      </c>
      <c r="C109" s="1">
        <v>112183</v>
      </c>
    </row>
    <row r="110" spans="1:3" ht="12.75">
      <c r="A110" t="s">
        <v>145</v>
      </c>
      <c r="B110" s="4">
        <v>28500</v>
      </c>
      <c r="C110" s="1">
        <v>39136</v>
      </c>
    </row>
    <row r="111" spans="1:3" ht="12.75">
      <c r="A111" t="s">
        <v>146</v>
      </c>
      <c r="B111" s="4">
        <v>500</v>
      </c>
      <c r="C111" s="1">
        <v>39139</v>
      </c>
    </row>
    <row r="112" spans="1:3" ht="12.75">
      <c r="A112" t="s">
        <v>147</v>
      </c>
      <c r="B112" s="4">
        <v>500</v>
      </c>
      <c r="C112" s="1">
        <v>39139</v>
      </c>
    </row>
    <row r="113" spans="1:3" ht="12.75">
      <c r="A113" t="s">
        <v>148</v>
      </c>
      <c r="B113" s="4">
        <v>500</v>
      </c>
      <c r="C113" s="1">
        <v>39137</v>
      </c>
    </row>
    <row r="114" spans="1:3" ht="12.75">
      <c r="A114" t="s">
        <v>149</v>
      </c>
      <c r="B114" s="4">
        <v>28500</v>
      </c>
      <c r="C114" s="1">
        <v>39139</v>
      </c>
    </row>
    <row r="115" spans="1:3" ht="12.75">
      <c r="A115" t="s">
        <v>150</v>
      </c>
      <c r="B115" s="4">
        <v>28500</v>
      </c>
      <c r="C115" s="1">
        <v>39139</v>
      </c>
    </row>
    <row r="116" spans="1:3" ht="12.75">
      <c r="A116" t="s">
        <v>151</v>
      </c>
      <c r="B116" s="4">
        <v>28500</v>
      </c>
      <c r="C116" s="1">
        <v>39133</v>
      </c>
    </row>
    <row r="117" spans="1:3" ht="12.75">
      <c r="A117" t="s">
        <v>152</v>
      </c>
      <c r="B117" s="4">
        <v>10000</v>
      </c>
      <c r="C117" s="1">
        <v>39134</v>
      </c>
    </row>
    <row r="118" spans="1:3" ht="12.75">
      <c r="A118" t="s">
        <v>153</v>
      </c>
      <c r="B118" s="4">
        <v>5000</v>
      </c>
      <c r="C118" s="1">
        <v>39134</v>
      </c>
    </row>
    <row r="119" spans="1:3" ht="12.75">
      <c r="A119" t="s">
        <v>154</v>
      </c>
      <c r="B119" s="4">
        <v>14250</v>
      </c>
      <c r="C119" s="1">
        <v>39129</v>
      </c>
    </row>
    <row r="120" spans="1:3" ht="12.75">
      <c r="A120" t="s">
        <v>155</v>
      </c>
      <c r="B120" s="4">
        <v>14250</v>
      </c>
      <c r="C120" s="1">
        <v>39129</v>
      </c>
    </row>
    <row r="121" spans="1:3" ht="12.75">
      <c r="A121" t="s">
        <v>156</v>
      </c>
      <c r="B121" s="4">
        <v>28500</v>
      </c>
      <c r="C121" s="1">
        <v>39139</v>
      </c>
    </row>
    <row r="122" spans="1:3" ht="12.75">
      <c r="A122" t="s">
        <v>157</v>
      </c>
      <c r="B122" s="4">
        <v>5000</v>
      </c>
      <c r="C122" s="1">
        <v>39126</v>
      </c>
    </row>
    <row r="123" spans="1:3" ht="12.75">
      <c r="A123" t="s">
        <v>158</v>
      </c>
      <c r="B123" s="4">
        <v>5000</v>
      </c>
      <c r="C123" s="1">
        <v>39141</v>
      </c>
    </row>
    <row r="124" spans="1:3" ht="12.75">
      <c r="A124" t="s">
        <v>159</v>
      </c>
      <c r="B124" s="4">
        <v>25000</v>
      </c>
      <c r="C124" s="1">
        <v>39141</v>
      </c>
    </row>
    <row r="125" spans="1:3" ht="12.75">
      <c r="A125" t="s">
        <v>160</v>
      </c>
      <c r="B125" s="4">
        <v>14250</v>
      </c>
      <c r="C125" s="1">
        <v>39139</v>
      </c>
    </row>
    <row r="126" spans="1:3" ht="12.75">
      <c r="A126" t="s">
        <v>161</v>
      </c>
      <c r="B126" s="4">
        <v>14250</v>
      </c>
      <c r="C126" s="1">
        <v>39139</v>
      </c>
    </row>
    <row r="127" spans="1:3" ht="12.75">
      <c r="A127" t="s">
        <v>162</v>
      </c>
      <c r="B127" s="4">
        <v>14250</v>
      </c>
      <c r="C127" s="1">
        <v>39139</v>
      </c>
    </row>
    <row r="128" spans="1:3" ht="12.75">
      <c r="A128" t="s">
        <v>163</v>
      </c>
      <c r="B128" s="4">
        <v>10000</v>
      </c>
      <c r="C128" s="1">
        <v>39139</v>
      </c>
    </row>
    <row r="129" spans="1:3" ht="12.75">
      <c r="A129" t="s">
        <v>164</v>
      </c>
      <c r="B129" s="4">
        <v>6500</v>
      </c>
      <c r="C129" s="1">
        <v>39139</v>
      </c>
    </row>
    <row r="130" spans="1:3" ht="12.75">
      <c r="A130" t="s">
        <v>165</v>
      </c>
      <c r="B130" s="4">
        <v>6500</v>
      </c>
      <c r="C130" s="1">
        <v>39139</v>
      </c>
    </row>
    <row r="131" spans="1:3" ht="12.75">
      <c r="A131" t="s">
        <v>166</v>
      </c>
      <c r="B131" s="4">
        <v>28500</v>
      </c>
      <c r="C131" s="1">
        <v>39139</v>
      </c>
    </row>
    <row r="132" spans="1:3" ht="12.75">
      <c r="A132" t="s">
        <v>167</v>
      </c>
      <c r="B132" s="4">
        <v>28500</v>
      </c>
      <c r="C132" s="1">
        <v>39136</v>
      </c>
    </row>
    <row r="133" spans="1:3" ht="12.75">
      <c r="A133" t="s">
        <v>168</v>
      </c>
      <c r="B133" s="4">
        <v>28500</v>
      </c>
      <c r="C133" s="1">
        <v>39139</v>
      </c>
    </row>
    <row r="134" spans="1:3" ht="12.75">
      <c r="A134" t="s">
        <v>169</v>
      </c>
      <c r="B134" s="4">
        <v>28500</v>
      </c>
      <c r="C134" s="1">
        <v>39139</v>
      </c>
    </row>
    <row r="135" spans="1:3" ht="12.75">
      <c r="A135" t="s">
        <v>170</v>
      </c>
      <c r="B135" s="4">
        <v>14250</v>
      </c>
      <c r="C135" s="1">
        <v>39139</v>
      </c>
    </row>
    <row r="136" spans="1:3" ht="12.75">
      <c r="A136" t="s">
        <v>171</v>
      </c>
      <c r="B136" s="4">
        <v>28500</v>
      </c>
      <c r="C136" s="1">
        <v>39139</v>
      </c>
    </row>
    <row r="137" spans="1:3" ht="12.75">
      <c r="A137" t="s">
        <v>172</v>
      </c>
      <c r="B137" s="4">
        <v>13350</v>
      </c>
      <c r="C137" s="1">
        <v>39140</v>
      </c>
    </row>
    <row r="138" spans="1:3" ht="12.75">
      <c r="A138" t="s">
        <v>173</v>
      </c>
      <c r="B138" s="4">
        <v>5000</v>
      </c>
      <c r="C138" s="1">
        <v>39140</v>
      </c>
    </row>
    <row r="139" spans="1:3" ht="12.75">
      <c r="A139" t="s">
        <v>174</v>
      </c>
      <c r="B139" s="4">
        <v>28500</v>
      </c>
      <c r="C139" s="1">
        <v>39140</v>
      </c>
    </row>
    <row r="140" spans="1:3" ht="12.75">
      <c r="A140" t="s">
        <v>175</v>
      </c>
      <c r="B140" s="4">
        <v>28500</v>
      </c>
      <c r="C140" s="1">
        <v>39139</v>
      </c>
    </row>
    <row r="141" spans="1:6" ht="12.75">
      <c r="A141" t="s">
        <v>176</v>
      </c>
      <c r="B141" s="4">
        <v>14250</v>
      </c>
      <c r="C141" s="1">
        <v>39140</v>
      </c>
      <c r="D141" t="s">
        <v>177</v>
      </c>
      <c r="F141" s="2">
        <v>28500</v>
      </c>
    </row>
    <row r="142" spans="1:3" ht="12.75">
      <c r="A142" t="s">
        <v>178</v>
      </c>
      <c r="B142" s="4">
        <v>28500</v>
      </c>
      <c r="C142" s="1">
        <v>39135</v>
      </c>
    </row>
    <row r="143" spans="1:3" ht="12.75">
      <c r="A143" t="s">
        <v>179</v>
      </c>
      <c r="B143" s="4">
        <v>26700</v>
      </c>
      <c r="C143" s="1">
        <v>39129</v>
      </c>
    </row>
    <row r="144" spans="1:3" ht="12.75">
      <c r="A144" t="s">
        <v>180</v>
      </c>
      <c r="B144" s="4">
        <v>28500</v>
      </c>
      <c r="C144" s="1">
        <v>39133</v>
      </c>
    </row>
    <row r="145" spans="1:3" ht="12.75">
      <c r="A145" t="s">
        <v>181</v>
      </c>
      <c r="B145" s="4">
        <v>28500</v>
      </c>
      <c r="C145" s="1">
        <v>39135</v>
      </c>
    </row>
    <row r="146" spans="1:3" ht="12.75">
      <c r="A146" t="s">
        <v>182</v>
      </c>
      <c r="B146" s="4">
        <v>25000</v>
      </c>
      <c r="C146" s="1">
        <v>39141</v>
      </c>
    </row>
    <row r="147" spans="1:3" ht="12.75">
      <c r="A147" t="s">
        <v>183</v>
      </c>
      <c r="B147" s="4">
        <v>28500</v>
      </c>
      <c r="C147" s="1">
        <v>39135</v>
      </c>
    </row>
    <row r="148" spans="1:3" ht="12.75">
      <c r="A148" t="s">
        <v>184</v>
      </c>
      <c r="B148" s="4">
        <v>26700</v>
      </c>
      <c r="C148" s="1">
        <v>39139</v>
      </c>
    </row>
    <row r="149" spans="1:3" ht="12.75">
      <c r="A149" t="s">
        <v>185</v>
      </c>
      <c r="B149" s="4">
        <v>26700</v>
      </c>
      <c r="C149" s="1">
        <v>39136</v>
      </c>
    </row>
    <row r="150" spans="1:3" ht="12.75">
      <c r="A150" s="1" t="s">
        <v>186</v>
      </c>
      <c r="B150" s="4">
        <v>14250</v>
      </c>
      <c r="C150" s="1">
        <v>39140</v>
      </c>
    </row>
    <row r="151" spans="1:3" ht="12.75">
      <c r="A151" t="s">
        <v>187</v>
      </c>
      <c r="B151" s="4">
        <v>14250</v>
      </c>
      <c r="C151" s="1">
        <v>39140</v>
      </c>
    </row>
    <row r="152" spans="1:3" ht="12.75">
      <c r="A152" t="s">
        <v>188</v>
      </c>
      <c r="B152" s="4">
        <v>26700</v>
      </c>
      <c r="C152" s="1">
        <v>39127</v>
      </c>
    </row>
    <row r="153" spans="1:3" ht="12.75">
      <c r="A153" t="s">
        <v>189</v>
      </c>
      <c r="B153" s="4">
        <v>10000</v>
      </c>
      <c r="C153" s="1">
        <v>39129</v>
      </c>
    </row>
    <row r="154" spans="1:3" ht="12.75">
      <c r="A154" t="s">
        <v>190</v>
      </c>
      <c r="B154" s="4">
        <v>14250</v>
      </c>
      <c r="C154" s="1">
        <v>39133</v>
      </c>
    </row>
    <row r="155" spans="1:3" ht="12.75">
      <c r="A155" t="s">
        <v>191</v>
      </c>
      <c r="B155" s="4">
        <v>14250</v>
      </c>
      <c r="C155" s="1">
        <v>39133</v>
      </c>
    </row>
    <row r="156" spans="1:3" ht="12.75">
      <c r="A156" t="s">
        <v>192</v>
      </c>
      <c r="B156" s="4">
        <v>5000</v>
      </c>
      <c r="C156" s="1">
        <v>39140</v>
      </c>
    </row>
    <row r="157" spans="1:3" ht="12.75">
      <c r="A157" t="s">
        <v>193</v>
      </c>
      <c r="B157" s="4">
        <v>28500</v>
      </c>
      <c r="C157" s="1">
        <v>39140</v>
      </c>
    </row>
    <row r="158" spans="1:3" ht="12.75">
      <c r="A158" t="s">
        <v>195</v>
      </c>
      <c r="B158" s="4">
        <v>1000</v>
      </c>
      <c r="C158" s="1">
        <v>39141</v>
      </c>
    </row>
    <row r="159" spans="1:3" ht="12.75">
      <c r="A159" t="s">
        <v>196</v>
      </c>
      <c r="B159" s="4">
        <v>28500</v>
      </c>
      <c r="C159" s="1">
        <v>39142</v>
      </c>
    </row>
    <row r="160" spans="1:3" ht="12.75">
      <c r="A160" t="s">
        <v>197</v>
      </c>
      <c r="B160" s="4">
        <v>28500</v>
      </c>
      <c r="C160" s="1">
        <v>39142</v>
      </c>
    </row>
    <row r="161" spans="1:3" ht="12.75">
      <c r="A161" t="s">
        <v>189</v>
      </c>
      <c r="B161" s="4">
        <v>10000</v>
      </c>
      <c r="C161" s="1">
        <v>39129</v>
      </c>
    </row>
    <row r="162" spans="1:3" ht="12.75">
      <c r="A162" t="s">
        <v>198</v>
      </c>
      <c r="B162" s="4">
        <v>26700</v>
      </c>
      <c r="C162" s="1">
        <v>39146</v>
      </c>
    </row>
    <row r="163" spans="1:6" ht="12.75">
      <c r="A163" t="s">
        <v>199</v>
      </c>
      <c r="B163" s="4">
        <v>5000</v>
      </c>
      <c r="C163" s="1">
        <v>39146</v>
      </c>
      <c r="F163" s="5"/>
    </row>
    <row r="164" spans="1:6" ht="12.75">
      <c r="A164" t="s">
        <v>200</v>
      </c>
      <c r="B164" s="4">
        <v>2000</v>
      </c>
      <c r="C164" s="1">
        <v>39146</v>
      </c>
      <c r="F164" s="5"/>
    </row>
    <row r="165" spans="1:6" ht="12.75">
      <c r="A165" t="s">
        <v>201</v>
      </c>
      <c r="B165" s="4">
        <v>25000</v>
      </c>
      <c r="C165" s="1">
        <v>39147</v>
      </c>
      <c r="F165" s="5"/>
    </row>
    <row r="166" spans="1:6" ht="12.75">
      <c r="A166" t="s">
        <v>202</v>
      </c>
      <c r="B166" s="4">
        <v>25000</v>
      </c>
      <c r="C166" s="1">
        <v>39147</v>
      </c>
      <c r="F166" s="5"/>
    </row>
    <row r="167" spans="1:6" ht="12.75">
      <c r="A167" t="s">
        <v>203</v>
      </c>
      <c r="B167" s="4">
        <v>5000</v>
      </c>
      <c r="C167" s="1">
        <v>39149</v>
      </c>
      <c r="F167" s="5"/>
    </row>
    <row r="168" spans="1:6" ht="12.75">
      <c r="A168" t="s">
        <v>209</v>
      </c>
      <c r="B168" s="4">
        <v>14250</v>
      </c>
      <c r="C168" s="1">
        <v>39142</v>
      </c>
      <c r="F168" s="5"/>
    </row>
    <row r="169" spans="1:6" ht="12.75">
      <c r="A169" t="s">
        <v>210</v>
      </c>
      <c r="B169" s="4">
        <v>28500</v>
      </c>
      <c r="C169" s="1">
        <v>39146</v>
      </c>
      <c r="F169" s="5"/>
    </row>
    <row r="170" spans="1:6" ht="12.75">
      <c r="A170" t="s">
        <v>211</v>
      </c>
      <c r="B170" s="4">
        <v>13350</v>
      </c>
      <c r="C170" s="1">
        <v>39150</v>
      </c>
      <c r="F170" s="5"/>
    </row>
    <row r="171" spans="1:6" ht="12.75">
      <c r="A171" t="s">
        <v>212</v>
      </c>
      <c r="B171" s="4">
        <v>13350</v>
      </c>
      <c r="C171" s="1">
        <v>39150</v>
      </c>
      <c r="F171" s="5"/>
    </row>
    <row r="172" spans="1:6" ht="12.75">
      <c r="A172" t="s">
        <v>213</v>
      </c>
      <c r="B172" s="4">
        <v>28500</v>
      </c>
      <c r="C172" s="1">
        <v>39150</v>
      </c>
      <c r="F172" s="5"/>
    </row>
    <row r="173" spans="1:6" ht="12.75">
      <c r="A173" t="s">
        <v>214</v>
      </c>
      <c r="B173" s="4">
        <v>28500</v>
      </c>
      <c r="C173" s="1">
        <v>39146</v>
      </c>
      <c r="F173" s="5"/>
    </row>
    <row r="174" spans="1:6" ht="12.75">
      <c r="A174" t="s">
        <v>215</v>
      </c>
      <c r="B174" s="4">
        <v>28500</v>
      </c>
      <c r="C174" s="1">
        <v>39150</v>
      </c>
      <c r="F174" s="5"/>
    </row>
    <row r="175" spans="1:6" ht="12.75">
      <c r="A175" t="s">
        <v>216</v>
      </c>
      <c r="B175" s="4">
        <v>28500</v>
      </c>
      <c r="C175" s="1">
        <v>39150</v>
      </c>
      <c r="F175" s="5"/>
    </row>
    <row r="176" spans="1:6" ht="12.75">
      <c r="A176" t="s">
        <v>217</v>
      </c>
      <c r="B176" s="4">
        <v>28500</v>
      </c>
      <c r="C176" s="1">
        <v>39153</v>
      </c>
      <c r="F176" s="5"/>
    </row>
    <row r="177" spans="1:6" ht="12.75">
      <c r="A177" t="s">
        <v>218</v>
      </c>
      <c r="B177" s="4">
        <v>14250</v>
      </c>
      <c r="C177" s="1">
        <v>39153</v>
      </c>
      <c r="F177" s="5"/>
    </row>
    <row r="178" spans="1:6" ht="12.75">
      <c r="A178" t="s">
        <v>219</v>
      </c>
      <c r="B178" s="4">
        <v>14250</v>
      </c>
      <c r="C178" s="1">
        <v>39153</v>
      </c>
      <c r="F178" s="5"/>
    </row>
    <row r="179" spans="1:6" ht="12.75">
      <c r="A179" t="s">
        <v>220</v>
      </c>
      <c r="B179" s="4">
        <v>5000</v>
      </c>
      <c r="C179" s="1">
        <v>39153</v>
      </c>
      <c r="F179" s="5"/>
    </row>
    <row r="180" spans="1:6" ht="12.75">
      <c r="A180" t="s">
        <v>221</v>
      </c>
      <c r="B180" s="4">
        <v>14250</v>
      </c>
      <c r="C180" s="1">
        <v>39153</v>
      </c>
      <c r="F180" s="5"/>
    </row>
    <row r="181" spans="1:6" ht="12.75">
      <c r="A181" t="s">
        <v>222</v>
      </c>
      <c r="B181" s="4">
        <v>14250</v>
      </c>
      <c r="C181" s="1">
        <v>39153</v>
      </c>
      <c r="F181" s="5"/>
    </row>
    <row r="182" spans="1:6" ht="12.75">
      <c r="A182" t="s">
        <v>223</v>
      </c>
      <c r="B182" s="4">
        <v>5000</v>
      </c>
      <c r="C182" s="1">
        <v>39154</v>
      </c>
      <c r="F182" s="5"/>
    </row>
    <row r="183" spans="1:6" ht="12.75">
      <c r="A183" t="s">
        <v>227</v>
      </c>
      <c r="B183" s="4">
        <v>28500</v>
      </c>
      <c r="C183" s="1">
        <v>39154</v>
      </c>
      <c r="F183" s="5"/>
    </row>
    <row r="184" spans="1:6" ht="12.75">
      <c r="A184" t="s">
        <v>228</v>
      </c>
      <c r="B184" s="4">
        <v>28500</v>
      </c>
      <c r="C184" s="1">
        <v>39154</v>
      </c>
      <c r="F184" s="5"/>
    </row>
    <row r="185" spans="1:6" ht="12.75">
      <c r="A185" t="s">
        <v>229</v>
      </c>
      <c r="B185" s="4">
        <v>28500</v>
      </c>
      <c r="C185" s="1">
        <v>39154</v>
      </c>
      <c r="F185" s="5"/>
    </row>
    <row r="186" spans="1:6" ht="12.75">
      <c r="A186" t="s">
        <v>230</v>
      </c>
      <c r="B186" s="4">
        <v>28500</v>
      </c>
      <c r="C186" s="1">
        <v>39154</v>
      </c>
      <c r="F186" s="5"/>
    </row>
    <row r="187" spans="1:6" ht="12.75">
      <c r="A187" t="s">
        <v>231</v>
      </c>
      <c r="B187" s="4">
        <v>28500</v>
      </c>
      <c r="C187" s="1">
        <v>39154</v>
      </c>
      <c r="F187" s="5"/>
    </row>
    <row r="188" spans="1:3" ht="12.75">
      <c r="A188" t="s">
        <v>234</v>
      </c>
      <c r="B188" s="2">
        <v>5000</v>
      </c>
      <c r="C188" s="1">
        <v>39149</v>
      </c>
    </row>
    <row r="189" spans="1:6" ht="12.75">
      <c r="A189" t="s">
        <v>235</v>
      </c>
      <c r="B189" s="4">
        <v>28500</v>
      </c>
      <c r="C189" s="1">
        <v>39155</v>
      </c>
      <c r="F189" s="5"/>
    </row>
    <row r="190" spans="1:6" ht="12.75">
      <c r="A190" t="s">
        <v>239</v>
      </c>
      <c r="B190" s="4">
        <v>14250</v>
      </c>
      <c r="C190" s="1">
        <v>39153</v>
      </c>
      <c r="F190" s="5"/>
    </row>
    <row r="191" spans="1:6" ht="12.75">
      <c r="A191" t="s">
        <v>240</v>
      </c>
      <c r="B191" s="4">
        <v>1000</v>
      </c>
      <c r="C191" s="1">
        <v>39157</v>
      </c>
      <c r="F191" s="5"/>
    </row>
    <row r="192" spans="1:6" ht="12.75">
      <c r="A192" t="s">
        <v>242</v>
      </c>
      <c r="B192" s="4">
        <v>5000</v>
      </c>
      <c r="C192" s="1">
        <v>39146</v>
      </c>
      <c r="F192" s="5"/>
    </row>
    <row r="193" spans="1:6" ht="12.75">
      <c r="A193" t="s">
        <v>243</v>
      </c>
      <c r="B193" s="4">
        <v>20000</v>
      </c>
      <c r="C193" s="1">
        <v>39160</v>
      </c>
      <c r="F193" s="5"/>
    </row>
    <row r="194" spans="1:6" ht="12.75">
      <c r="A194" t="s">
        <v>244</v>
      </c>
      <c r="B194" s="4">
        <v>15000</v>
      </c>
      <c r="C194" s="1">
        <v>39161</v>
      </c>
      <c r="F194" s="5"/>
    </row>
    <row r="195" spans="1:6" ht="12.75">
      <c r="A195" t="s">
        <v>252</v>
      </c>
      <c r="B195" s="4">
        <v>28500</v>
      </c>
      <c r="C195" s="1">
        <v>39162</v>
      </c>
      <c r="F195" s="5"/>
    </row>
    <row r="196" spans="1:6" ht="12.75">
      <c r="A196" t="s">
        <v>253</v>
      </c>
      <c r="B196" s="4">
        <v>28500</v>
      </c>
      <c r="C196" s="1">
        <v>39156</v>
      </c>
      <c r="F196" s="5"/>
    </row>
    <row r="197" spans="1:6" ht="12.75">
      <c r="A197" t="s">
        <v>254</v>
      </c>
      <c r="B197" s="4">
        <v>28500</v>
      </c>
      <c r="C197" s="1">
        <v>39156</v>
      </c>
      <c r="F197" s="5"/>
    </row>
    <row r="198" spans="1:6" ht="12.75">
      <c r="A198" t="s">
        <v>258</v>
      </c>
      <c r="B198" s="4">
        <v>3000</v>
      </c>
      <c r="C198" s="1">
        <v>39164</v>
      </c>
      <c r="F198" s="5"/>
    </row>
    <row r="199" spans="1:6" ht="12.75">
      <c r="A199" t="s">
        <v>259</v>
      </c>
      <c r="B199" s="4">
        <v>5000</v>
      </c>
      <c r="C199" s="1">
        <v>39164</v>
      </c>
      <c r="F199" s="5"/>
    </row>
    <row r="200" spans="1:6" ht="12.75">
      <c r="A200" t="s">
        <v>260</v>
      </c>
      <c r="B200" s="4">
        <v>2500</v>
      </c>
      <c r="C200" s="1">
        <v>39164</v>
      </c>
      <c r="F200" s="5"/>
    </row>
    <row r="201" spans="1:6" ht="12.75">
      <c r="A201" t="s">
        <v>261</v>
      </c>
      <c r="B201" s="4">
        <v>28500</v>
      </c>
      <c r="C201" s="1">
        <v>39164</v>
      </c>
      <c r="F201" s="5"/>
    </row>
    <row r="202" spans="1:6" ht="12.75">
      <c r="A202" t="s">
        <v>262</v>
      </c>
      <c r="B202" s="4">
        <v>5000</v>
      </c>
      <c r="C202" s="1">
        <v>39164</v>
      </c>
      <c r="F202" s="5"/>
    </row>
    <row r="203" spans="1:6" ht="12.75">
      <c r="A203" t="s">
        <v>263</v>
      </c>
      <c r="B203" s="4">
        <v>5000</v>
      </c>
      <c r="C203" s="1">
        <v>39164</v>
      </c>
      <c r="F203" s="5"/>
    </row>
    <row r="204" spans="1:6" ht="12.75">
      <c r="A204" t="s">
        <v>264</v>
      </c>
      <c r="B204" s="4">
        <v>5000</v>
      </c>
      <c r="C204" s="1">
        <v>39155</v>
      </c>
      <c r="F204" s="5"/>
    </row>
    <row r="205" spans="1:6" ht="12.75">
      <c r="A205" t="s">
        <v>265</v>
      </c>
      <c r="B205" s="4">
        <v>25000</v>
      </c>
      <c r="C205" s="1">
        <v>39163</v>
      </c>
      <c r="F205" s="5"/>
    </row>
    <row r="206" spans="1:6" ht="12.75">
      <c r="A206" t="s">
        <v>266</v>
      </c>
      <c r="B206" s="4">
        <v>28500</v>
      </c>
      <c r="C206" s="1">
        <v>39167</v>
      </c>
      <c r="F206" s="5"/>
    </row>
    <row r="207" spans="1:6" ht="12.75">
      <c r="A207" t="s">
        <v>267</v>
      </c>
      <c r="B207" s="4">
        <v>5000</v>
      </c>
      <c r="C207" s="1">
        <v>39163</v>
      </c>
      <c r="F207" s="5"/>
    </row>
    <row r="208" spans="1:6" ht="12.75">
      <c r="A208" t="s">
        <v>268</v>
      </c>
      <c r="B208" s="4">
        <v>25000</v>
      </c>
      <c r="C208" s="1">
        <v>39163</v>
      </c>
      <c r="F208" s="5"/>
    </row>
    <row r="209" spans="1:6" ht="12.75">
      <c r="A209" t="s">
        <v>117</v>
      </c>
      <c r="B209" s="4">
        <v>1000</v>
      </c>
      <c r="C209" s="1">
        <v>39167</v>
      </c>
      <c r="F209" s="5"/>
    </row>
    <row r="210" spans="1:6" ht="12.75">
      <c r="A210" t="s">
        <v>269</v>
      </c>
      <c r="B210" s="4">
        <v>10000</v>
      </c>
      <c r="C210" s="1">
        <v>39126</v>
      </c>
      <c r="F210" s="5"/>
    </row>
    <row r="211" spans="1:6" ht="12.75">
      <c r="A211" t="s">
        <v>269</v>
      </c>
      <c r="B211" s="4">
        <v>18500</v>
      </c>
      <c r="C211" s="1">
        <v>39160</v>
      </c>
      <c r="F211" s="5"/>
    </row>
    <row r="212" spans="1:6" ht="12.75">
      <c r="A212" t="s">
        <v>269</v>
      </c>
      <c r="B212" s="4">
        <v>28500</v>
      </c>
      <c r="C212" s="1">
        <v>39160</v>
      </c>
      <c r="F212" s="5"/>
    </row>
    <row r="213" spans="1:6" ht="12.75">
      <c r="A213" t="s">
        <v>270</v>
      </c>
      <c r="B213" s="4">
        <v>28500</v>
      </c>
      <c r="C213" s="1">
        <v>39167</v>
      </c>
      <c r="F213" s="5"/>
    </row>
    <row r="214" spans="1:6" ht="12.75">
      <c r="A214" t="s">
        <v>271</v>
      </c>
      <c r="B214" s="4">
        <v>21833</v>
      </c>
      <c r="C214" s="1">
        <v>39167</v>
      </c>
      <c r="F214" s="5"/>
    </row>
    <row r="215" spans="1:6" ht="12.75">
      <c r="A215" t="s">
        <v>272</v>
      </c>
      <c r="B215" s="4">
        <v>15000</v>
      </c>
      <c r="C215" s="1">
        <v>39167</v>
      </c>
      <c r="F215" s="5"/>
    </row>
    <row r="216" spans="1:6" ht="12.75">
      <c r="A216" t="s">
        <v>273</v>
      </c>
      <c r="B216" s="4">
        <v>25500</v>
      </c>
      <c r="C216" s="1">
        <v>39167</v>
      </c>
      <c r="F216" s="5"/>
    </row>
    <row r="217" spans="1:6" ht="12.75">
      <c r="A217" t="s">
        <v>274</v>
      </c>
      <c r="B217" s="4">
        <v>28500</v>
      </c>
      <c r="C217" s="1">
        <v>39169</v>
      </c>
      <c r="F217" s="5"/>
    </row>
    <row r="218" spans="1:6" ht="12.75">
      <c r="A218" t="s">
        <v>275</v>
      </c>
      <c r="B218" s="4">
        <v>28500</v>
      </c>
      <c r="C218" s="1">
        <v>39169</v>
      </c>
      <c r="F218" s="5"/>
    </row>
    <row r="219" spans="1:6" ht="12.75">
      <c r="A219" t="s">
        <v>277</v>
      </c>
      <c r="B219" s="4">
        <v>10000</v>
      </c>
      <c r="C219" s="1">
        <v>39170</v>
      </c>
      <c r="F219" s="5"/>
    </row>
    <row r="220" spans="1:6" ht="12.75">
      <c r="A220" t="s">
        <v>278</v>
      </c>
      <c r="B220" s="4">
        <v>15000</v>
      </c>
      <c r="C220" s="1">
        <v>39170</v>
      </c>
      <c r="F220" s="5"/>
    </row>
    <row r="221" spans="1:6" ht="12.75">
      <c r="A221" t="s">
        <v>279</v>
      </c>
      <c r="B221" s="4">
        <v>25000</v>
      </c>
      <c r="C221" s="1">
        <v>39170</v>
      </c>
      <c r="F221" s="5"/>
    </row>
    <row r="222" spans="1:6" ht="12.75">
      <c r="A222" t="s">
        <v>280</v>
      </c>
      <c r="B222" s="4">
        <v>28500</v>
      </c>
      <c r="C222" s="1">
        <v>39170</v>
      </c>
      <c r="F222" s="5"/>
    </row>
    <row r="223" spans="1:6" ht="12.75">
      <c r="A223" t="s">
        <v>281</v>
      </c>
      <c r="B223" s="4">
        <v>15000</v>
      </c>
      <c r="C223" s="1">
        <v>39170</v>
      </c>
      <c r="F223" s="5"/>
    </row>
    <row r="224" spans="1:6" ht="12.75">
      <c r="A224" t="s">
        <v>282</v>
      </c>
      <c r="B224" s="4">
        <v>5000</v>
      </c>
      <c r="C224" s="1">
        <v>39170</v>
      </c>
      <c r="F224" s="5"/>
    </row>
    <row r="225" spans="1:6" ht="12.75">
      <c r="A225" t="s">
        <v>285</v>
      </c>
      <c r="B225" s="4">
        <v>5000</v>
      </c>
      <c r="C225" s="1">
        <v>39171</v>
      </c>
      <c r="F225" s="5"/>
    </row>
    <row r="226" spans="1:6" ht="12.75">
      <c r="A226" t="s">
        <v>286</v>
      </c>
      <c r="B226" s="4">
        <v>10000</v>
      </c>
      <c r="C226" s="1">
        <v>39171</v>
      </c>
      <c r="F226" s="5"/>
    </row>
    <row r="227" spans="1:6" ht="12.75">
      <c r="A227" t="s">
        <v>290</v>
      </c>
      <c r="B227" s="4">
        <v>15000</v>
      </c>
      <c r="C227" s="1">
        <v>39171</v>
      </c>
      <c r="F227" s="5"/>
    </row>
    <row r="228" spans="1:6" ht="12.75">
      <c r="A228" t="s">
        <v>293</v>
      </c>
      <c r="B228" s="4">
        <v>5000</v>
      </c>
      <c r="C228" s="1">
        <v>39171</v>
      </c>
      <c r="F228" s="5"/>
    </row>
    <row r="229" spans="1:6" ht="12.75">
      <c r="A229" t="s">
        <v>294</v>
      </c>
      <c r="B229" s="4">
        <v>5000</v>
      </c>
      <c r="C229" s="1">
        <v>39171</v>
      </c>
      <c r="F229" s="5"/>
    </row>
    <row r="230" spans="1:6" ht="12.75">
      <c r="A230" t="s">
        <v>295</v>
      </c>
      <c r="B230" s="4">
        <v>28500</v>
      </c>
      <c r="C230" s="1">
        <v>39171</v>
      </c>
      <c r="F230" s="5"/>
    </row>
    <row r="231" spans="1:6" ht="12.75">
      <c r="A231" t="s">
        <v>296</v>
      </c>
      <c r="B231" s="4">
        <v>5000</v>
      </c>
      <c r="C231" s="1">
        <v>39171</v>
      </c>
      <c r="F231" s="5"/>
    </row>
    <row r="232" spans="1:3" ht="12.75">
      <c r="A232" t="s">
        <v>297</v>
      </c>
      <c r="B232" s="4">
        <v>10000</v>
      </c>
      <c r="C232" s="1">
        <v>39171</v>
      </c>
    </row>
    <row r="233" spans="1:6" ht="12.75">
      <c r="A233" t="s">
        <v>298</v>
      </c>
      <c r="B233" s="4">
        <v>28500</v>
      </c>
      <c r="C233" s="1">
        <v>39171</v>
      </c>
      <c r="F233" s="5"/>
    </row>
    <row r="234" spans="1:6" ht="12.75">
      <c r="A234" t="s">
        <v>299</v>
      </c>
      <c r="B234" s="4">
        <v>28500</v>
      </c>
      <c r="C234" s="1">
        <v>39171</v>
      </c>
      <c r="F234" s="5"/>
    </row>
    <row r="235" spans="1:6" ht="12.75">
      <c r="A235" t="s">
        <v>300</v>
      </c>
      <c r="B235" s="4">
        <v>14000</v>
      </c>
      <c r="C235" s="1">
        <v>39171</v>
      </c>
      <c r="F235" s="5"/>
    </row>
    <row r="236" spans="1:6" ht="12.75">
      <c r="A236" t="s">
        <v>301</v>
      </c>
      <c r="B236" s="4">
        <v>25000</v>
      </c>
      <c r="C236" s="1">
        <v>39171</v>
      </c>
      <c r="F236" s="5"/>
    </row>
    <row r="237" spans="1:6" ht="12.75">
      <c r="A237" t="s">
        <v>302</v>
      </c>
      <c r="B237" s="4">
        <v>2500</v>
      </c>
      <c r="C237" s="1">
        <v>39171</v>
      </c>
      <c r="F237" s="5"/>
    </row>
    <row r="238" spans="1:6" ht="12.75">
      <c r="A238" t="s">
        <v>303</v>
      </c>
      <c r="B238" s="4">
        <v>2500</v>
      </c>
      <c r="C238" s="1">
        <v>39171</v>
      </c>
      <c r="F238" s="5"/>
    </row>
    <row r="239" spans="1:6" ht="12.75">
      <c r="A239" t="s">
        <v>32</v>
      </c>
      <c r="B239" s="4">
        <v>13800</v>
      </c>
      <c r="C239" s="1">
        <v>39171</v>
      </c>
      <c r="F239" s="5"/>
    </row>
    <row r="240" spans="1:6" ht="12.75">
      <c r="A240" t="s">
        <v>304</v>
      </c>
      <c r="B240" s="4">
        <v>14250</v>
      </c>
      <c r="C240" s="1">
        <v>39171</v>
      </c>
      <c r="F240" s="5"/>
    </row>
    <row r="241" spans="1:6" ht="12.75">
      <c r="A241" t="s">
        <v>305</v>
      </c>
      <c r="B241" s="4">
        <v>14250</v>
      </c>
      <c r="C241" s="1">
        <v>39171</v>
      </c>
      <c r="F241" s="5"/>
    </row>
    <row r="242" spans="1:6" ht="12.75">
      <c r="A242" t="s">
        <v>306</v>
      </c>
      <c r="B242" s="4">
        <v>25500</v>
      </c>
      <c r="C242" s="1">
        <v>39171</v>
      </c>
      <c r="F242" s="5"/>
    </row>
    <row r="243" spans="1:6" ht="12.75">
      <c r="A243" t="s">
        <v>307</v>
      </c>
      <c r="B243" s="4">
        <v>5000</v>
      </c>
      <c r="C243" s="1">
        <v>39171</v>
      </c>
      <c r="F243" s="5"/>
    </row>
    <row r="244" spans="1:6" ht="12.75">
      <c r="A244" t="s">
        <v>308</v>
      </c>
      <c r="B244" s="4">
        <v>28500</v>
      </c>
      <c r="C244" s="1">
        <v>39171</v>
      </c>
      <c r="F244" s="5"/>
    </row>
    <row r="245" spans="1:6" ht="12.75">
      <c r="A245" t="s">
        <v>309</v>
      </c>
      <c r="B245" s="4">
        <v>28500</v>
      </c>
      <c r="C245" s="1">
        <v>39171</v>
      </c>
      <c r="F245" s="5"/>
    </row>
    <row r="246" spans="1:6" ht="12.75">
      <c r="A246" t="s">
        <v>310</v>
      </c>
      <c r="B246" s="4">
        <v>28500</v>
      </c>
      <c r="C246" s="1">
        <v>39171</v>
      </c>
      <c r="F246" s="5"/>
    </row>
    <row r="247" spans="1:6" ht="12.75">
      <c r="A247" t="s">
        <v>311</v>
      </c>
      <c r="B247" s="4">
        <v>28500</v>
      </c>
      <c r="C247" s="1">
        <v>39171</v>
      </c>
      <c r="F247" s="5"/>
    </row>
    <row r="248" spans="1:6" ht="12.75">
      <c r="A248" t="s">
        <v>312</v>
      </c>
      <c r="B248" s="4">
        <v>12500</v>
      </c>
      <c r="C248" s="1">
        <v>39171</v>
      </c>
      <c r="F248" s="5"/>
    </row>
    <row r="249" spans="1:6" ht="12.75">
      <c r="A249" t="s">
        <v>313</v>
      </c>
      <c r="B249" s="4">
        <v>28500</v>
      </c>
      <c r="C249" s="1">
        <v>39171</v>
      </c>
      <c r="F249" s="5"/>
    </row>
    <row r="250" spans="1:6" ht="12.75">
      <c r="A250" t="s">
        <v>314</v>
      </c>
      <c r="B250" s="4">
        <v>25000</v>
      </c>
      <c r="C250" s="1">
        <v>39171</v>
      </c>
      <c r="F250" s="5"/>
    </row>
    <row r="251" spans="1:6" ht="12.75">
      <c r="A251" t="s">
        <v>315</v>
      </c>
      <c r="B251" s="4">
        <v>25000</v>
      </c>
      <c r="C251" s="1">
        <v>39171</v>
      </c>
      <c r="F251" s="5"/>
    </row>
    <row r="252" spans="1:6" ht="12.75">
      <c r="A252" t="s">
        <v>316</v>
      </c>
      <c r="B252" s="4">
        <v>10000</v>
      </c>
      <c r="C252" s="1">
        <v>39171</v>
      </c>
      <c r="F252" s="5"/>
    </row>
    <row r="253" spans="1:6" ht="12.75">
      <c r="A253" t="s">
        <v>318</v>
      </c>
      <c r="B253" s="4">
        <v>76000</v>
      </c>
      <c r="C253" s="1">
        <v>39174</v>
      </c>
      <c r="F253" s="5"/>
    </row>
    <row r="254" spans="1:6" ht="12.75">
      <c r="A254" t="s">
        <v>319</v>
      </c>
      <c r="B254" s="4">
        <v>28500</v>
      </c>
      <c r="C254" s="1">
        <v>39174</v>
      </c>
      <c r="F254" s="5"/>
    </row>
    <row r="255" spans="1:6" ht="12.75">
      <c r="A255" t="s">
        <v>320</v>
      </c>
      <c r="B255" s="4">
        <v>28500</v>
      </c>
      <c r="C255" s="1">
        <v>39174</v>
      </c>
      <c r="F255" s="5"/>
    </row>
    <row r="256" spans="1:6" ht="12.75">
      <c r="A256" t="s">
        <v>321</v>
      </c>
      <c r="B256" s="4">
        <v>10000</v>
      </c>
      <c r="C256" s="1">
        <v>39174</v>
      </c>
      <c r="F256" s="5"/>
    </row>
    <row r="257" spans="1:6" ht="12.75">
      <c r="A257" t="s">
        <v>322</v>
      </c>
      <c r="B257" s="4">
        <v>25000</v>
      </c>
      <c r="C257" s="1">
        <v>39174</v>
      </c>
      <c r="F257" s="5"/>
    </row>
    <row r="258" spans="1:6" ht="12.75">
      <c r="A258" t="s">
        <v>323</v>
      </c>
      <c r="B258" s="4">
        <v>28500</v>
      </c>
      <c r="C258" s="1">
        <v>39174</v>
      </c>
      <c r="F258" s="5"/>
    </row>
    <row r="259" spans="1:6" ht="12.75">
      <c r="A259" t="s">
        <v>327</v>
      </c>
      <c r="B259" s="4">
        <v>12500</v>
      </c>
      <c r="C259" s="1">
        <v>39174</v>
      </c>
      <c r="F259" s="5"/>
    </row>
    <row r="260" spans="1:6" ht="12.75">
      <c r="A260" t="s">
        <v>328</v>
      </c>
      <c r="B260" s="4">
        <v>7500</v>
      </c>
      <c r="C260" s="1">
        <v>39174</v>
      </c>
      <c r="F260" s="5"/>
    </row>
    <row r="261" spans="1:6" ht="12.75">
      <c r="A261" t="s">
        <v>329</v>
      </c>
      <c r="B261" s="4">
        <v>5000</v>
      </c>
      <c r="C261" s="1">
        <v>39174</v>
      </c>
      <c r="F261" s="5"/>
    </row>
    <row r="262" spans="1:6" ht="12.75">
      <c r="A262" t="s">
        <v>330</v>
      </c>
      <c r="B262" s="4">
        <v>5000</v>
      </c>
      <c r="C262" s="1">
        <v>39174</v>
      </c>
      <c r="F262" s="5"/>
    </row>
    <row r="263" spans="1:6" ht="12.75">
      <c r="A263" t="s">
        <v>331</v>
      </c>
      <c r="B263" s="4">
        <v>2500</v>
      </c>
      <c r="C263" s="1">
        <v>39174</v>
      </c>
      <c r="F263" s="5"/>
    </row>
    <row r="264" spans="1:6" ht="12.75">
      <c r="A264" t="s">
        <v>332</v>
      </c>
      <c r="B264" s="4">
        <v>28500</v>
      </c>
      <c r="C264" s="1">
        <v>39174</v>
      </c>
      <c r="F264" s="5"/>
    </row>
    <row r="265" spans="1:6" ht="12.75">
      <c r="A265" t="s">
        <v>333</v>
      </c>
      <c r="B265" s="4">
        <v>26700</v>
      </c>
      <c r="C265" s="1">
        <v>39174</v>
      </c>
      <c r="F265" s="5"/>
    </row>
    <row r="266" spans="1:6" ht="12.75">
      <c r="A266" t="s">
        <v>334</v>
      </c>
      <c r="B266" s="4">
        <v>5000</v>
      </c>
      <c r="C266" s="1">
        <v>39174</v>
      </c>
      <c r="F266" s="5"/>
    </row>
    <row r="267" spans="1:6" ht="12.75">
      <c r="A267" t="s">
        <v>29</v>
      </c>
      <c r="B267" s="4">
        <v>2000</v>
      </c>
      <c r="C267" s="1">
        <v>39173</v>
      </c>
      <c r="F267" s="5"/>
    </row>
    <row r="268" spans="1:6" ht="12.75">
      <c r="A268" t="s">
        <v>337</v>
      </c>
      <c r="B268" s="4">
        <v>25000</v>
      </c>
      <c r="C268" s="1">
        <v>39171</v>
      </c>
      <c r="F268" s="5"/>
    </row>
    <row r="269" spans="1:6" ht="12.75">
      <c r="A269" t="s">
        <v>339</v>
      </c>
      <c r="B269" s="4">
        <v>28500</v>
      </c>
      <c r="C269" s="1">
        <v>39171</v>
      </c>
      <c r="F269" s="5"/>
    </row>
    <row r="270" spans="1:6" ht="12.75">
      <c r="A270" t="s">
        <v>340</v>
      </c>
      <c r="B270" s="4">
        <v>10000</v>
      </c>
      <c r="C270" s="1">
        <v>39171</v>
      </c>
      <c r="F270" s="5"/>
    </row>
    <row r="271" spans="1:6" ht="12.75">
      <c r="A271" t="s">
        <v>341</v>
      </c>
      <c r="B271" s="4">
        <v>10000</v>
      </c>
      <c r="C271" s="1">
        <v>39171</v>
      </c>
      <c r="F271" s="5"/>
    </row>
    <row r="272" spans="1:6" ht="12.75">
      <c r="A272" t="s">
        <v>342</v>
      </c>
      <c r="B272" s="4">
        <v>28500</v>
      </c>
      <c r="C272" s="1">
        <v>39171</v>
      </c>
      <c r="F272" s="5"/>
    </row>
    <row r="273" spans="1:6" ht="12.75">
      <c r="A273" t="s">
        <v>343</v>
      </c>
      <c r="B273" s="4">
        <v>5000</v>
      </c>
      <c r="C273" s="1">
        <v>39171</v>
      </c>
      <c r="F273" s="5"/>
    </row>
    <row r="274" spans="1:6" ht="12.75">
      <c r="A274" t="s">
        <v>344</v>
      </c>
      <c r="B274" s="4">
        <v>10000</v>
      </c>
      <c r="C274" s="1">
        <v>39171</v>
      </c>
      <c r="F274" s="5"/>
    </row>
    <row r="275" spans="1:6" ht="12.75">
      <c r="A275" t="s">
        <v>345</v>
      </c>
      <c r="B275" s="4">
        <v>5000</v>
      </c>
      <c r="C275" s="1">
        <v>39171</v>
      </c>
      <c r="F275" s="5"/>
    </row>
    <row r="276" spans="1:6" ht="12.75">
      <c r="A276" t="s">
        <v>346</v>
      </c>
      <c r="B276" s="4">
        <v>5000</v>
      </c>
      <c r="C276" s="1">
        <v>39171</v>
      </c>
      <c r="F276" s="5"/>
    </row>
    <row r="277" spans="1:6" ht="12.75">
      <c r="A277" t="s">
        <v>347</v>
      </c>
      <c r="B277" s="4">
        <v>500</v>
      </c>
      <c r="C277" s="1">
        <v>39171</v>
      </c>
      <c r="F277" s="5"/>
    </row>
    <row r="278" spans="1:6" ht="12.75">
      <c r="A278" t="s">
        <v>348</v>
      </c>
      <c r="B278" s="4">
        <v>500</v>
      </c>
      <c r="C278" s="1">
        <v>39171</v>
      </c>
      <c r="F278" s="5"/>
    </row>
    <row r="279" spans="1:6" ht="12.75">
      <c r="A279" t="s">
        <v>349</v>
      </c>
      <c r="B279" s="4">
        <v>28500</v>
      </c>
      <c r="C279" s="1">
        <v>39171</v>
      </c>
      <c r="F279" s="5"/>
    </row>
    <row r="280" spans="1:6" ht="12.75">
      <c r="A280" t="s">
        <v>350</v>
      </c>
      <c r="B280" s="4">
        <v>28500</v>
      </c>
      <c r="C280" s="1">
        <v>39171</v>
      </c>
      <c r="F280" s="5"/>
    </row>
    <row r="281" spans="1:6" ht="12.75">
      <c r="A281" t="s">
        <v>351</v>
      </c>
      <c r="B281" s="4">
        <v>5000</v>
      </c>
      <c r="C281" s="1">
        <v>39171</v>
      </c>
      <c r="F281" s="5"/>
    </row>
    <row r="282" spans="1:6" ht="12.75">
      <c r="A282" t="s">
        <v>352</v>
      </c>
      <c r="B282" s="4">
        <v>10000</v>
      </c>
      <c r="C282" s="1">
        <v>39171</v>
      </c>
      <c r="F282" s="5"/>
    </row>
    <row r="283" spans="1:6" ht="12.75">
      <c r="A283" t="s">
        <v>353</v>
      </c>
      <c r="B283" s="4">
        <v>20000</v>
      </c>
      <c r="C283" s="1">
        <v>39171</v>
      </c>
      <c r="F283" s="5"/>
    </row>
    <row r="284" spans="1:6" ht="12.75">
      <c r="A284" t="s">
        <v>354</v>
      </c>
      <c r="B284" s="4">
        <v>10000</v>
      </c>
      <c r="C284" s="1">
        <v>39171</v>
      </c>
      <c r="F284" s="5"/>
    </row>
    <row r="285" spans="1:6" ht="12.75">
      <c r="A285" t="s">
        <v>355</v>
      </c>
      <c r="B285" s="4">
        <v>28000</v>
      </c>
      <c r="C285" s="1">
        <v>39171</v>
      </c>
      <c r="F285" s="5"/>
    </row>
    <row r="286" spans="1:6" ht="12.75">
      <c r="A286" t="s">
        <v>358</v>
      </c>
      <c r="B286" s="4">
        <v>1000</v>
      </c>
      <c r="C286" s="1">
        <v>39171</v>
      </c>
      <c r="F286" s="5"/>
    </row>
    <row r="287" spans="1:6" ht="12.75">
      <c r="A287" t="s">
        <v>359</v>
      </c>
      <c r="B287" s="4">
        <v>100</v>
      </c>
      <c r="C287" s="1">
        <v>39172</v>
      </c>
      <c r="F287" s="5"/>
    </row>
    <row r="288" spans="1:6" ht="12.75">
      <c r="A288" t="s">
        <v>360</v>
      </c>
      <c r="B288" s="4">
        <v>10000</v>
      </c>
      <c r="C288" s="1">
        <v>39178</v>
      </c>
      <c r="F288" s="5"/>
    </row>
    <row r="289" spans="1:6" ht="12.75">
      <c r="A289" t="s">
        <v>361</v>
      </c>
      <c r="B289" s="4">
        <v>14250</v>
      </c>
      <c r="C289" s="1">
        <v>39161</v>
      </c>
      <c r="F289" s="5"/>
    </row>
    <row r="290" spans="1:6" ht="12.75">
      <c r="A290" t="s">
        <v>362</v>
      </c>
      <c r="B290" s="4">
        <v>2000</v>
      </c>
      <c r="C290" s="1">
        <v>39181</v>
      </c>
      <c r="F290" s="5"/>
    </row>
    <row r="291" spans="2:6" ht="12.75">
      <c r="B291" s="4"/>
      <c r="C291" s="1"/>
      <c r="F291" s="5"/>
    </row>
    <row r="292" spans="2:3" ht="12.75">
      <c r="B292" s="4"/>
      <c r="C292" s="1"/>
    </row>
    <row r="293" ht="12.75">
      <c r="B293" s="4">
        <f>SUM(B2:B292)</f>
        <v>4505783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D20" sqref="D20"/>
    </sheetView>
  </sheetViews>
  <sheetFormatPr defaultColWidth="9.140625" defaultRowHeight="12.75"/>
  <cols>
    <col min="1" max="1" width="19.28125" style="0" customWidth="1"/>
    <col min="2" max="2" width="14.7109375" style="0" customWidth="1"/>
    <col min="4" max="4" width="11.7109375" style="0" customWidth="1"/>
    <col min="6" max="6" width="13.140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60</v>
      </c>
      <c r="E1" s="3" t="s">
        <v>3</v>
      </c>
      <c r="F1" s="3" t="s">
        <v>61</v>
      </c>
    </row>
    <row r="2" spans="1:6" ht="12.75">
      <c r="A2" t="s">
        <v>69</v>
      </c>
      <c r="B2" s="2">
        <v>7500</v>
      </c>
      <c r="C2" s="1">
        <v>39104</v>
      </c>
      <c r="D2" t="s">
        <v>70</v>
      </c>
      <c r="F2" s="2">
        <v>15000</v>
      </c>
    </row>
    <row r="6" ht="12.75">
      <c r="B6" s="4">
        <f>SUM(B2:B4)</f>
        <v>7500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B6" sqref="B6"/>
    </sheetView>
  </sheetViews>
  <sheetFormatPr defaultColWidth="9.140625" defaultRowHeight="12.75"/>
  <cols>
    <col min="1" max="1" width="20.140625" style="0" customWidth="1"/>
    <col min="2" max="2" width="22.8515625" style="0" customWidth="1"/>
    <col min="4" max="4" width="21.00390625" style="0" customWidth="1"/>
    <col min="6" max="6" width="10.28125" style="0" bestFit="1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66</v>
      </c>
      <c r="E1" s="3" t="s">
        <v>3</v>
      </c>
      <c r="F1" s="3" t="s">
        <v>61</v>
      </c>
    </row>
    <row r="2" spans="1:3" ht="12.75">
      <c r="A2" t="s">
        <v>57</v>
      </c>
      <c r="B2" s="2">
        <v>5000</v>
      </c>
      <c r="C2" s="1">
        <v>39105</v>
      </c>
    </row>
    <row r="3" spans="1:6" ht="12.75">
      <c r="A3" t="s">
        <v>64</v>
      </c>
      <c r="B3" s="2">
        <v>2500</v>
      </c>
      <c r="C3" s="1">
        <v>38741</v>
      </c>
      <c r="D3" t="s">
        <v>65</v>
      </c>
      <c r="F3" s="2">
        <v>5000</v>
      </c>
    </row>
    <row r="6" ht="12.75">
      <c r="B6" s="4">
        <f>SUM(B2:B3)</f>
        <v>7500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workman</dc:creator>
  <cp:keywords/>
  <dc:description/>
  <cp:lastModifiedBy>workman</cp:lastModifiedBy>
  <dcterms:created xsi:type="dcterms:W3CDTF">2007-02-05T20:36:26Z</dcterms:created>
  <dcterms:modified xsi:type="dcterms:W3CDTF">2007-04-12T15:30:12Z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-67250406</vt:i4>
  </property>
  <property fmtid="{D5CDD505-2E9C-101B-9397-08002B2CF9AE}" pid="4" name="_NewReviewCyc">
    <vt:lpwstr/>
  </property>
  <property fmtid="{D5CDD505-2E9C-101B-9397-08002B2CF9AE}" pid="5" name="_EmailSubje">
    <vt:lpwstr>spreadsheets</vt:lpwstr>
  </property>
  <property fmtid="{D5CDD505-2E9C-101B-9397-08002B2CF9AE}" pid="6" name="_AuthorEma">
    <vt:lpwstr>Workman@DCCC.ORG</vt:lpwstr>
  </property>
  <property fmtid="{D5CDD505-2E9C-101B-9397-08002B2CF9AE}" pid="7" name="_AuthorEmailDisplayNa">
    <vt:lpwstr>Brigette Workman</vt:lpwstr>
  </property>
</Properties>
</file>